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adb.intra.admin.ch\Userhome$\SECO-01\U80862315\config\Desktop\Hilfsformular Ferien und Feiertagsansprüche in Std\Version 28.7.2022\"/>
    </mc:Choice>
  </mc:AlternateContent>
  <workbookProtection workbookPassword="8E1A" lockStructure="1"/>
  <bookViews>
    <workbookView xWindow="0" yWindow="0" windowWidth="28800" windowHeight="11790"/>
  </bookViews>
  <sheets>
    <sheet name="Modulo ausiliario" sheetId="2" r:id="rId1"/>
    <sheet name="Auswahllisten" sheetId="13" state="hidden" r:id="rId2"/>
  </sheets>
  <definedNames>
    <definedName name="_xlnm.Print_Area" localSheetId="0">'Modulo ausiliario'!$A$1:$J$82</definedName>
    <definedName name="_xlnm.Print_Titles" localSheetId="0">'Modulo ausiliario'!$A:$A,'Modulo ausiliario'!$3:$5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4" i="2" l="1"/>
  <c r="R73" i="2"/>
  <c r="Q73" i="2"/>
  <c r="P73" i="2"/>
  <c r="O73" i="2"/>
  <c r="N73" i="2"/>
  <c r="M73" i="2"/>
  <c r="L73" i="2"/>
  <c r="K73" i="2"/>
  <c r="J73" i="2"/>
  <c r="I73" i="2"/>
  <c r="R72" i="2"/>
  <c r="Q72" i="2"/>
  <c r="P72" i="2"/>
  <c r="O72" i="2"/>
  <c r="N72" i="2"/>
  <c r="M72" i="2"/>
  <c r="L72" i="2"/>
  <c r="K72" i="2"/>
  <c r="J72" i="2"/>
  <c r="I72" i="2"/>
  <c r="R71" i="2"/>
  <c r="Q71" i="2"/>
  <c r="P71" i="2"/>
  <c r="O71" i="2"/>
  <c r="N71" i="2"/>
  <c r="M71" i="2"/>
  <c r="L71" i="2"/>
  <c r="K71" i="2"/>
  <c r="J71" i="2"/>
  <c r="I71" i="2"/>
  <c r="R70" i="2"/>
  <c r="Q70" i="2"/>
  <c r="P70" i="2"/>
  <c r="O70" i="2"/>
  <c r="N70" i="2"/>
  <c r="M70" i="2"/>
  <c r="L70" i="2"/>
  <c r="K70" i="2"/>
  <c r="J70" i="2"/>
  <c r="I70" i="2"/>
  <c r="R69" i="2"/>
  <c r="Q69" i="2"/>
  <c r="P69" i="2"/>
  <c r="O69" i="2"/>
  <c r="N69" i="2"/>
  <c r="M69" i="2"/>
  <c r="L69" i="2"/>
  <c r="K69" i="2"/>
  <c r="J69" i="2"/>
  <c r="I69" i="2"/>
  <c r="R68" i="2"/>
  <c r="Q68" i="2"/>
  <c r="P68" i="2"/>
  <c r="O68" i="2"/>
  <c r="N68" i="2"/>
  <c r="M68" i="2"/>
  <c r="L68" i="2"/>
  <c r="K68" i="2"/>
  <c r="J68" i="2"/>
  <c r="I68" i="2"/>
  <c r="R67" i="2"/>
  <c r="Q67" i="2"/>
  <c r="P67" i="2"/>
  <c r="O67" i="2"/>
  <c r="N67" i="2"/>
  <c r="M67" i="2"/>
  <c r="L67" i="2"/>
  <c r="K67" i="2"/>
  <c r="J67" i="2"/>
  <c r="I67" i="2"/>
  <c r="R66" i="2"/>
  <c r="Q66" i="2"/>
  <c r="P66" i="2"/>
  <c r="O66" i="2"/>
  <c r="N66" i="2"/>
  <c r="M66" i="2"/>
  <c r="L66" i="2"/>
  <c r="K66" i="2"/>
  <c r="J66" i="2"/>
  <c r="I66" i="2"/>
  <c r="R65" i="2"/>
  <c r="Q65" i="2"/>
  <c r="P65" i="2"/>
  <c r="O65" i="2"/>
  <c r="N65" i="2"/>
  <c r="M65" i="2"/>
  <c r="L65" i="2"/>
  <c r="K65" i="2"/>
  <c r="J65" i="2"/>
  <c r="I65" i="2"/>
  <c r="R64" i="2"/>
  <c r="Q64" i="2"/>
  <c r="P64" i="2"/>
  <c r="O64" i="2"/>
  <c r="N64" i="2"/>
  <c r="M64" i="2"/>
  <c r="L64" i="2"/>
  <c r="K64" i="2"/>
  <c r="J64" i="2"/>
  <c r="I64" i="2"/>
  <c r="R63" i="2"/>
  <c r="Q63" i="2"/>
  <c r="P63" i="2"/>
  <c r="O63" i="2"/>
  <c r="N63" i="2"/>
  <c r="M63" i="2"/>
  <c r="L63" i="2"/>
  <c r="K63" i="2"/>
  <c r="J63" i="2"/>
  <c r="I63" i="2"/>
  <c r="R62" i="2"/>
  <c r="Q62" i="2"/>
  <c r="P62" i="2"/>
  <c r="O62" i="2"/>
  <c r="N62" i="2"/>
  <c r="M62" i="2"/>
  <c r="L62" i="2"/>
  <c r="K62" i="2"/>
  <c r="J62" i="2"/>
  <c r="I62" i="2"/>
  <c r="R61" i="2"/>
  <c r="Q61" i="2"/>
  <c r="P61" i="2"/>
  <c r="O61" i="2"/>
  <c r="N61" i="2"/>
  <c r="M61" i="2"/>
  <c r="L61" i="2"/>
  <c r="K61" i="2"/>
  <c r="J61" i="2"/>
  <c r="I61" i="2"/>
  <c r="R60" i="2"/>
  <c r="Q60" i="2"/>
  <c r="P60" i="2"/>
  <c r="O60" i="2"/>
  <c r="N60" i="2"/>
  <c r="M60" i="2"/>
  <c r="L60" i="2"/>
  <c r="K60" i="2"/>
  <c r="J60" i="2"/>
  <c r="I60" i="2"/>
  <c r="R59" i="2"/>
  <c r="Q59" i="2"/>
  <c r="P59" i="2"/>
  <c r="O59" i="2"/>
  <c r="N59" i="2"/>
  <c r="M59" i="2"/>
  <c r="L59" i="2"/>
  <c r="K59" i="2"/>
  <c r="J59" i="2"/>
  <c r="I59" i="2"/>
  <c r="R58" i="2"/>
  <c r="Q58" i="2"/>
  <c r="P58" i="2"/>
  <c r="O58" i="2"/>
  <c r="N58" i="2"/>
  <c r="M58" i="2"/>
  <c r="L58" i="2"/>
  <c r="K58" i="2"/>
  <c r="J58" i="2"/>
  <c r="I58" i="2"/>
  <c r="R57" i="2"/>
  <c r="Q57" i="2"/>
  <c r="P57" i="2"/>
  <c r="O57" i="2"/>
  <c r="N57" i="2"/>
  <c r="M57" i="2"/>
  <c r="L57" i="2"/>
  <c r="K57" i="2"/>
  <c r="J57" i="2"/>
  <c r="I57" i="2"/>
  <c r="R56" i="2"/>
  <c r="Q56" i="2"/>
  <c r="P56" i="2"/>
  <c r="O56" i="2"/>
  <c r="N56" i="2"/>
  <c r="M56" i="2"/>
  <c r="L56" i="2"/>
  <c r="K56" i="2"/>
  <c r="J56" i="2"/>
  <c r="I56" i="2"/>
  <c r="R55" i="2"/>
  <c r="Q55" i="2"/>
  <c r="P55" i="2"/>
  <c r="O55" i="2"/>
  <c r="N55" i="2"/>
  <c r="M55" i="2"/>
  <c r="L55" i="2"/>
  <c r="K55" i="2"/>
  <c r="J55" i="2"/>
  <c r="I55" i="2"/>
  <c r="R54" i="2"/>
  <c r="Q54" i="2"/>
  <c r="P54" i="2"/>
  <c r="O54" i="2"/>
  <c r="N54" i="2"/>
  <c r="M54" i="2"/>
  <c r="L54" i="2"/>
  <c r="K54" i="2"/>
  <c r="J54" i="2"/>
  <c r="I54" i="2"/>
  <c r="R53" i="2"/>
  <c r="Q53" i="2"/>
  <c r="P53" i="2"/>
  <c r="O53" i="2"/>
  <c r="N53" i="2"/>
  <c r="M53" i="2"/>
  <c r="L53" i="2"/>
  <c r="K53" i="2"/>
  <c r="J53" i="2"/>
  <c r="I53" i="2"/>
  <c r="R52" i="2"/>
  <c r="Q52" i="2"/>
  <c r="P52" i="2"/>
  <c r="O52" i="2"/>
  <c r="N52" i="2"/>
  <c r="M52" i="2"/>
  <c r="L52" i="2"/>
  <c r="K52" i="2"/>
  <c r="J52" i="2"/>
  <c r="I52" i="2"/>
  <c r="R51" i="2"/>
  <c r="Q51" i="2"/>
  <c r="P51" i="2"/>
  <c r="O51" i="2"/>
  <c r="N51" i="2"/>
  <c r="M51" i="2"/>
  <c r="L51" i="2"/>
  <c r="K51" i="2"/>
  <c r="J51" i="2"/>
  <c r="I51" i="2"/>
  <c r="R50" i="2"/>
  <c r="Q50" i="2"/>
  <c r="P50" i="2"/>
  <c r="O50" i="2"/>
  <c r="N50" i="2"/>
  <c r="M50" i="2"/>
  <c r="L50" i="2"/>
  <c r="K50" i="2"/>
  <c r="J50" i="2"/>
  <c r="I50" i="2"/>
  <c r="R49" i="2"/>
  <c r="Q49" i="2"/>
  <c r="P49" i="2"/>
  <c r="O49" i="2"/>
  <c r="N49" i="2"/>
  <c r="M49" i="2"/>
  <c r="L49" i="2"/>
  <c r="K49" i="2"/>
  <c r="J49" i="2"/>
  <c r="I49" i="2"/>
  <c r="R48" i="2"/>
  <c r="Q48" i="2"/>
  <c r="P48" i="2"/>
  <c r="O48" i="2"/>
  <c r="N48" i="2"/>
  <c r="M48" i="2"/>
  <c r="L48" i="2"/>
  <c r="K48" i="2"/>
  <c r="J48" i="2"/>
  <c r="I48" i="2"/>
  <c r="R47" i="2"/>
  <c r="Q47" i="2"/>
  <c r="P47" i="2"/>
  <c r="O47" i="2"/>
  <c r="N47" i="2"/>
  <c r="M47" i="2"/>
  <c r="L47" i="2"/>
  <c r="K47" i="2"/>
  <c r="J47" i="2"/>
  <c r="I47" i="2"/>
  <c r="R46" i="2"/>
  <c r="Q46" i="2"/>
  <c r="P46" i="2"/>
  <c r="O46" i="2"/>
  <c r="N46" i="2"/>
  <c r="M46" i="2"/>
  <c r="L46" i="2"/>
  <c r="K46" i="2"/>
  <c r="J46" i="2"/>
  <c r="I46" i="2"/>
  <c r="R45" i="2"/>
  <c r="Q45" i="2"/>
  <c r="P45" i="2"/>
  <c r="O45" i="2"/>
  <c r="N45" i="2"/>
  <c r="M45" i="2"/>
  <c r="L45" i="2"/>
  <c r="K45" i="2"/>
  <c r="J45" i="2"/>
  <c r="I45" i="2"/>
  <c r="R44" i="2"/>
  <c r="Q44" i="2"/>
  <c r="P44" i="2"/>
  <c r="O44" i="2"/>
  <c r="N44" i="2"/>
  <c r="M44" i="2"/>
  <c r="L44" i="2"/>
  <c r="K44" i="2"/>
  <c r="J44" i="2"/>
  <c r="I44" i="2"/>
  <c r="R43" i="2"/>
  <c r="Q43" i="2"/>
  <c r="P43" i="2"/>
  <c r="O43" i="2"/>
  <c r="N43" i="2"/>
  <c r="M43" i="2"/>
  <c r="L43" i="2"/>
  <c r="K43" i="2"/>
  <c r="J43" i="2"/>
  <c r="I43" i="2"/>
  <c r="R42" i="2"/>
  <c r="Q42" i="2"/>
  <c r="P42" i="2"/>
  <c r="O42" i="2"/>
  <c r="N42" i="2"/>
  <c r="M42" i="2"/>
  <c r="L42" i="2"/>
  <c r="K42" i="2"/>
  <c r="J42" i="2"/>
  <c r="I42" i="2"/>
  <c r="R41" i="2"/>
  <c r="Q41" i="2"/>
  <c r="P41" i="2"/>
  <c r="O41" i="2"/>
  <c r="N41" i="2"/>
  <c r="M41" i="2"/>
  <c r="L41" i="2"/>
  <c r="K41" i="2"/>
  <c r="J41" i="2"/>
  <c r="I41" i="2"/>
  <c r="R40" i="2"/>
  <c r="Q40" i="2"/>
  <c r="P40" i="2"/>
  <c r="O40" i="2"/>
  <c r="N40" i="2"/>
  <c r="M40" i="2"/>
  <c r="L40" i="2"/>
  <c r="K40" i="2"/>
  <c r="J40" i="2"/>
  <c r="I40" i="2"/>
  <c r="R39" i="2"/>
  <c r="Q39" i="2"/>
  <c r="P39" i="2"/>
  <c r="O39" i="2"/>
  <c r="N39" i="2"/>
  <c r="M39" i="2"/>
  <c r="L39" i="2"/>
  <c r="K39" i="2"/>
  <c r="J39" i="2"/>
  <c r="I39" i="2"/>
  <c r="R38" i="2"/>
  <c r="Q38" i="2"/>
  <c r="P38" i="2"/>
  <c r="O38" i="2"/>
  <c r="N38" i="2"/>
  <c r="M38" i="2"/>
  <c r="L38" i="2"/>
  <c r="K38" i="2"/>
  <c r="J38" i="2"/>
  <c r="I38" i="2"/>
  <c r="R37" i="2"/>
  <c r="Q37" i="2"/>
  <c r="P37" i="2"/>
  <c r="O37" i="2"/>
  <c r="N37" i="2"/>
  <c r="M37" i="2"/>
  <c r="L37" i="2"/>
  <c r="K37" i="2"/>
  <c r="J37" i="2"/>
  <c r="I37" i="2"/>
  <c r="R36" i="2"/>
  <c r="Q36" i="2"/>
  <c r="P36" i="2"/>
  <c r="O36" i="2"/>
  <c r="N36" i="2"/>
  <c r="M36" i="2"/>
  <c r="L36" i="2"/>
  <c r="K36" i="2"/>
  <c r="J36" i="2"/>
  <c r="I36" i="2"/>
  <c r="R35" i="2"/>
  <c r="Q35" i="2"/>
  <c r="P35" i="2"/>
  <c r="O35" i="2"/>
  <c r="N35" i="2"/>
  <c r="M35" i="2"/>
  <c r="L35" i="2"/>
  <c r="K35" i="2"/>
  <c r="J35" i="2"/>
  <c r="I35" i="2"/>
  <c r="R34" i="2"/>
  <c r="Q34" i="2"/>
  <c r="P34" i="2"/>
  <c r="O34" i="2"/>
  <c r="N34" i="2"/>
  <c r="M34" i="2"/>
  <c r="L34" i="2"/>
  <c r="K34" i="2"/>
  <c r="J34" i="2"/>
  <c r="I34" i="2"/>
  <c r="R33" i="2"/>
  <c r="Q33" i="2"/>
  <c r="P33" i="2"/>
  <c r="O33" i="2"/>
  <c r="N33" i="2"/>
  <c r="M33" i="2"/>
  <c r="L33" i="2"/>
  <c r="K33" i="2"/>
  <c r="J33" i="2"/>
  <c r="I33" i="2"/>
  <c r="R32" i="2"/>
  <c r="Q32" i="2"/>
  <c r="P32" i="2"/>
  <c r="O32" i="2"/>
  <c r="N32" i="2"/>
  <c r="M32" i="2"/>
  <c r="L32" i="2"/>
  <c r="K32" i="2"/>
  <c r="J32" i="2"/>
  <c r="I32" i="2"/>
  <c r="R31" i="2"/>
  <c r="Q31" i="2"/>
  <c r="P31" i="2"/>
  <c r="O31" i="2"/>
  <c r="N31" i="2"/>
  <c r="M31" i="2"/>
  <c r="L31" i="2"/>
  <c r="K31" i="2"/>
  <c r="J31" i="2"/>
  <c r="I31" i="2"/>
  <c r="R30" i="2"/>
  <c r="Q30" i="2"/>
  <c r="P30" i="2"/>
  <c r="O30" i="2"/>
  <c r="N30" i="2"/>
  <c r="M30" i="2"/>
  <c r="L30" i="2"/>
  <c r="K30" i="2"/>
  <c r="J30" i="2"/>
  <c r="I30" i="2"/>
  <c r="R29" i="2"/>
  <c r="Q29" i="2"/>
  <c r="P29" i="2"/>
  <c r="O29" i="2"/>
  <c r="N29" i="2"/>
  <c r="M29" i="2"/>
  <c r="L29" i="2"/>
  <c r="K29" i="2"/>
  <c r="J29" i="2"/>
  <c r="I29" i="2"/>
  <c r="R28" i="2"/>
  <c r="Q28" i="2"/>
  <c r="P28" i="2"/>
  <c r="O28" i="2"/>
  <c r="N28" i="2"/>
  <c r="M28" i="2"/>
  <c r="L28" i="2"/>
  <c r="K28" i="2"/>
  <c r="J28" i="2"/>
  <c r="I28" i="2"/>
  <c r="R27" i="2"/>
  <c r="Q27" i="2"/>
  <c r="P27" i="2"/>
  <c r="O27" i="2"/>
  <c r="N27" i="2"/>
  <c r="M27" i="2"/>
  <c r="L27" i="2"/>
  <c r="K27" i="2"/>
  <c r="J27" i="2"/>
  <c r="I27" i="2"/>
  <c r="R26" i="2"/>
  <c r="Q26" i="2"/>
  <c r="P26" i="2"/>
  <c r="O26" i="2"/>
  <c r="N26" i="2"/>
  <c r="M26" i="2"/>
  <c r="L26" i="2"/>
  <c r="K26" i="2"/>
  <c r="J26" i="2"/>
  <c r="I26" i="2"/>
  <c r="R25" i="2"/>
  <c r="Q25" i="2"/>
  <c r="P25" i="2"/>
  <c r="O25" i="2"/>
  <c r="N25" i="2"/>
  <c r="M25" i="2"/>
  <c r="L25" i="2"/>
  <c r="K25" i="2"/>
  <c r="J25" i="2"/>
  <c r="I25" i="2"/>
  <c r="R24" i="2"/>
  <c r="Q24" i="2"/>
  <c r="P24" i="2"/>
  <c r="O24" i="2"/>
  <c r="N24" i="2"/>
  <c r="M24" i="2"/>
  <c r="L24" i="2"/>
  <c r="K24" i="2"/>
  <c r="J24" i="2"/>
  <c r="I24" i="2"/>
  <c r="R23" i="2"/>
  <c r="Q23" i="2"/>
  <c r="P23" i="2"/>
  <c r="O23" i="2"/>
  <c r="N23" i="2"/>
  <c r="M23" i="2"/>
  <c r="L23" i="2"/>
  <c r="K23" i="2"/>
  <c r="J23" i="2"/>
  <c r="I23" i="2"/>
  <c r="R22" i="2"/>
  <c r="Q22" i="2"/>
  <c r="P22" i="2"/>
  <c r="O22" i="2"/>
  <c r="N22" i="2"/>
  <c r="M22" i="2"/>
  <c r="L22" i="2"/>
  <c r="K22" i="2"/>
  <c r="J22" i="2"/>
  <c r="I22" i="2"/>
  <c r="R21" i="2"/>
  <c r="Q21" i="2"/>
  <c r="P21" i="2"/>
  <c r="O21" i="2"/>
  <c r="N21" i="2"/>
  <c r="M21" i="2"/>
  <c r="L21" i="2"/>
  <c r="K21" i="2"/>
  <c r="J21" i="2"/>
  <c r="I21" i="2"/>
  <c r="R20" i="2"/>
  <c r="Q20" i="2"/>
  <c r="P20" i="2"/>
  <c r="O20" i="2"/>
  <c r="N20" i="2"/>
  <c r="M20" i="2"/>
  <c r="L20" i="2"/>
  <c r="K20" i="2"/>
  <c r="J20" i="2"/>
  <c r="I20" i="2"/>
  <c r="R19" i="2"/>
  <c r="Q19" i="2"/>
  <c r="P19" i="2"/>
  <c r="O19" i="2"/>
  <c r="N19" i="2"/>
  <c r="M19" i="2"/>
  <c r="L19" i="2"/>
  <c r="K19" i="2"/>
  <c r="J19" i="2"/>
  <c r="I19" i="2"/>
  <c r="R18" i="2"/>
  <c r="Q18" i="2"/>
  <c r="P18" i="2"/>
  <c r="O18" i="2"/>
  <c r="N18" i="2"/>
  <c r="M18" i="2"/>
  <c r="L18" i="2"/>
  <c r="K18" i="2"/>
  <c r="J18" i="2"/>
  <c r="I18" i="2"/>
  <c r="R17" i="2"/>
  <c r="Q17" i="2"/>
  <c r="P17" i="2"/>
  <c r="O17" i="2"/>
  <c r="N17" i="2"/>
  <c r="M17" i="2"/>
  <c r="L17" i="2"/>
  <c r="K17" i="2"/>
  <c r="J17" i="2"/>
  <c r="I17" i="2"/>
  <c r="R16" i="2"/>
  <c r="Q16" i="2"/>
  <c r="P16" i="2"/>
  <c r="O16" i="2"/>
  <c r="N16" i="2"/>
  <c r="M16" i="2"/>
  <c r="L16" i="2"/>
  <c r="K16" i="2"/>
  <c r="J16" i="2"/>
  <c r="I16" i="2"/>
  <c r="R15" i="2"/>
  <c r="Q15" i="2"/>
  <c r="P15" i="2"/>
  <c r="O15" i="2"/>
  <c r="N15" i="2"/>
  <c r="M15" i="2"/>
  <c r="L15" i="2"/>
  <c r="K15" i="2"/>
  <c r="J15" i="2"/>
  <c r="I15" i="2"/>
  <c r="R14" i="2"/>
  <c r="Q14" i="2"/>
  <c r="P14" i="2"/>
  <c r="O14" i="2"/>
  <c r="N14" i="2"/>
  <c r="M14" i="2"/>
  <c r="L14" i="2"/>
  <c r="K14" i="2"/>
  <c r="J14" i="2"/>
  <c r="I14" i="2"/>
  <c r="R13" i="2"/>
  <c r="Q13" i="2"/>
  <c r="P13" i="2"/>
  <c r="O13" i="2"/>
  <c r="N13" i="2"/>
  <c r="M13" i="2"/>
  <c r="L13" i="2"/>
  <c r="K13" i="2"/>
  <c r="J13" i="2"/>
  <c r="I13" i="2"/>
  <c r="R12" i="2"/>
  <c r="Q12" i="2"/>
  <c r="P12" i="2"/>
  <c r="O12" i="2"/>
  <c r="N12" i="2"/>
  <c r="M12" i="2"/>
  <c r="L12" i="2"/>
  <c r="K12" i="2"/>
  <c r="J12" i="2"/>
  <c r="I12" i="2"/>
  <c r="R11" i="2"/>
  <c r="Q11" i="2"/>
  <c r="P11" i="2"/>
  <c r="O11" i="2"/>
  <c r="N11" i="2"/>
  <c r="M11" i="2"/>
  <c r="L11" i="2"/>
  <c r="K11" i="2"/>
  <c r="J11" i="2"/>
  <c r="I11" i="2"/>
  <c r="R10" i="2"/>
  <c r="Q10" i="2"/>
  <c r="P10" i="2"/>
  <c r="O10" i="2"/>
  <c r="N10" i="2"/>
  <c r="M10" i="2"/>
  <c r="L10" i="2"/>
  <c r="K10" i="2"/>
  <c r="J10" i="2"/>
  <c r="I10" i="2"/>
  <c r="R9" i="2"/>
  <c r="Q9" i="2"/>
  <c r="P9" i="2"/>
  <c r="O9" i="2"/>
  <c r="N9" i="2"/>
  <c r="M9" i="2"/>
  <c r="L9" i="2"/>
  <c r="K9" i="2"/>
  <c r="J9" i="2"/>
  <c r="I9" i="2"/>
  <c r="N8" i="2"/>
  <c r="N7" i="2"/>
  <c r="N6" i="2"/>
  <c r="N74" i="2" l="1"/>
  <c r="J8" i="2"/>
  <c r="I8" i="2"/>
  <c r="J7" i="2"/>
  <c r="I7" i="2"/>
  <c r="K8" i="2"/>
  <c r="K7" i="2"/>
  <c r="R8" i="2"/>
  <c r="Q8" i="2"/>
  <c r="P8" i="2"/>
  <c r="O8" i="2"/>
  <c r="M8" i="2"/>
  <c r="L8" i="2"/>
  <c r="R7" i="2"/>
  <c r="Q7" i="2"/>
  <c r="P7" i="2"/>
  <c r="O7" i="2"/>
  <c r="M7" i="2"/>
  <c r="L7" i="2"/>
  <c r="R6" i="2"/>
  <c r="Q6" i="2"/>
  <c r="P6" i="2"/>
  <c r="O6" i="2"/>
  <c r="M6" i="2"/>
  <c r="L6" i="2"/>
  <c r="K6" i="2"/>
  <c r="J6" i="2"/>
  <c r="I6" i="2"/>
  <c r="O74" i="2" l="1"/>
  <c r="K74" i="2"/>
  <c r="L74" i="2"/>
  <c r="Q74" i="2"/>
  <c r="M74" i="2"/>
  <c r="R74" i="2"/>
  <c r="J76" i="2"/>
  <c r="J74" i="2"/>
  <c r="I76" i="2"/>
  <c r="I74" i="2"/>
  <c r="P74" i="2"/>
  <c r="M1" i="2"/>
</calcChain>
</file>

<file path=xl/comments1.xml><?xml version="1.0" encoding="utf-8"?>
<comments xmlns="http://schemas.openxmlformats.org/spreadsheetml/2006/main">
  <authors>
    <author>Gautschy Dominik SECO</author>
    <author>Bosshart Elisabeth SECO</author>
    <author>Hayoz Erich SECO</author>
  </authors>
  <commentList>
    <comment ref="H3" authorId="0" shapeId="0">
      <text>
        <r>
          <rPr>
            <sz val="9"/>
            <color indexed="81"/>
            <rFont val="Segoe UI"/>
            <family val="2"/>
          </rPr>
          <t>Sono possibili più PC; deve essere presentato solo una volta se i dati mensili rimangono gli stessi.</t>
        </r>
      </text>
    </comment>
    <comment ref="A5" authorId="0" shapeId="0">
      <text>
        <r>
          <rPr>
            <sz val="9"/>
            <color indexed="81"/>
            <rFont val="Segoe UI"/>
            <family val="2"/>
          </rPr>
          <t>Devono essere elencati tutti i dipendenti con salario mensile che figurano anche sul conteggio ILR del mese corrispondente.</t>
        </r>
      </text>
    </comment>
    <comment ref="B5" authorId="0" shapeId="0">
      <text>
        <r>
          <rPr>
            <sz val="9"/>
            <color indexed="81"/>
            <rFont val="Segoe UI"/>
            <family val="2"/>
          </rPr>
          <t xml:space="preserve">Es sind alle im Monatslohn angestellten Mitarbeitenden aufzuführen, die im entsprechenden Monat auch auf der KAE-Abrechnung aufgeführt sind.
</t>
        </r>
      </text>
    </comment>
    <comment ref="C5" authorId="0" shapeId="0">
      <text>
        <r>
          <rPr>
            <sz val="9"/>
            <color indexed="81"/>
            <rFont val="Segoe UI"/>
            <family val="2"/>
          </rPr>
          <t xml:space="preserve">Geben Sie an, ob die Arbeitnehmenden im Monats-oder Stundenlohn angestellt sind.
</t>
        </r>
      </text>
    </comment>
    <comment ref="D5" authorId="0" shapeId="0">
      <text>
        <r>
          <rPr>
            <sz val="9"/>
            <color indexed="81"/>
            <rFont val="Segoe UI"/>
            <family val="2"/>
          </rPr>
          <t xml:space="preserve">Indicare il diritto di vacanza annuale convenuti contrattualmente in giorni lavorativi.
Se le vacanze sono concordate in giorni civili, per la registrazione nel conteggio vengono convertite in giorni lavorativi.
Esempio:
Per una persona con 35 giorni civili di ferie secondo il CCNL dell’industria alberghiera-ristorazione vanno registrati 25 giorni feriali di vacanze (35 : 7 x 5)
Per le persone con tasso di occupazione parziale questo diritto non deve essere convertito in giorni di lavoro effettivi del tasso di occupazione corrispondente. La conversione in ore lavorative avviene automaticamente sulla base del grado di occupazione e della durata di lavoro normale settimanale nell’azienda in caso di occupazione al 100%.
Esempio:
Persona A: 20 giorni di vacanza annuali, tasso di occupazione 100%: valore «20»
Persona B: 22 giorni di vacanza annuali, tasso di occupazione 80%: valore «22»
Persona C: 25 giorni di vacanza annuali, tasso di occupazione 50%: valore «25»
Per le persone che durante l’anno in corso entrano o lasciano l’azienda, si presume che abbiano teoricamente diritto alle vacanze aziendali dell’anno civile in corso.
Attenzione: non si devono inserire i giorni di vacanza individuali effettivamente presi.
Evidenziare nel riepilogo aziendale (lista) allegato il totale dei diritti alle vacanze convenuti contrattualmente dell’anno civile in corso di aventi diritto con salario mensile.
</t>
        </r>
      </text>
    </comment>
    <comment ref="E5" authorId="0" shapeId="0">
      <text>
        <r>
          <rPr>
            <sz val="9"/>
            <color indexed="81"/>
            <rFont val="Segoe UI"/>
            <family val="2"/>
          </rPr>
          <t xml:space="preserve">
Indicare per quanti giorni lavorativi nell’anno civile interessato i lavoratori con salario mensile sono esonerati dal lavoro in seguito a  giorni festivi cantonali o comunali (giorni festivi che cadono in un giorno feriale).
Per le aziende nelle quali il sabato si lavora regolarmente possono essere computati anche i giorni festivi che, nell’anno interessato, cadono di sabato.
I lavoratori che rientrano nel CCNL dell’industria alberghiera-ristorazione hanno per esempio diritto a 6 giorni festivi all’anno ovvero ½ giorno festivo al mese (indipendentemente dai giorni di vacanza cantonali). Se un altro CCL o un regolamento aziendale prevede una regolamentazione simile, si applica quest’ultima. I giorni in cui gli lavoratori compensano in modo flessibile i giorni festivi sono considerati come ore di lavoro previste, ma queste ore non possono tuttavia essere conteggiate come ILR.
Per le persone con tasso di occupazione parziale questo diritto non deve essere convertito in giorni di lavoro effettivi nel tasso di occupazione corrispondente. La conversione in ore lavorative avviene automaticamente sulla base del grado di occupazione e della durata di lavoro normale settimanale nell’azienda in caso di occupazione al 100%.
Esempio: nel Canton Berna per i periodi di conteggio del 2022 =  6 giorni festivi che cadono in un giorno feriale : 
Persona A: tasso di occupazione 100%: valore «6»
Persona B: tasso di occupazione 80%: valore «6»
Persona C: tasso di occupazione 50%: valore «6»
Per le persone che durante l’anno in corso entrano o lasciano l’azienda, si presume che abbiano teoricamente diritto alle vacanze aziendali dell’anno civile in corso.
Attenzione: non si devono inserire i giorni festivi effettivi del mese in corso.
Evidenziare nella documentazione aziendale (lista) il numero di giorni festivi validi per la vostra azienda nell’anno civile in corso.</t>
        </r>
      </text>
    </comment>
    <comment ref="F5" authorId="1" shapeId="0">
      <text>
        <r>
          <rPr>
            <sz val="9"/>
            <color indexed="81"/>
            <rFont val="Segoe UI"/>
            <family val="2"/>
          </rPr>
          <t>Nel caso di rapporti di lavoro su chiamata,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t>
        </r>
      </text>
    </comment>
    <comment ref="G5" authorId="1" shapeId="0">
      <text>
        <r>
          <rPr>
            <sz val="9"/>
            <color indexed="81"/>
            <rFont val="Segoe UI"/>
            <family val="2"/>
          </rPr>
          <t>Vedi il PDF "Chi e quando aveva diritto all'ILR?" su lavoro.swiss</t>
        </r>
      </text>
    </comment>
    <comment ref="H5" authorId="2" shapeId="0">
      <text>
        <r>
          <rPr>
            <sz val="9"/>
            <color indexed="81"/>
            <rFont val="Segoe UI"/>
            <family val="2"/>
          </rPr>
          <t xml:space="preserve">
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I5" authorId="0" shapeId="0">
      <text>
        <r>
          <rPr>
            <b/>
            <sz val="9"/>
            <color indexed="81"/>
            <rFont val="Segoe UI"/>
            <family val="2"/>
          </rPr>
          <t>Modalità di calcolo per conteggi pro rata:</t>
        </r>
        <r>
          <rPr>
            <sz val="9"/>
            <color indexed="81"/>
            <rFont val="Segoe UI"/>
            <family val="2"/>
          </rPr>
          <t xml:space="preserve">
La media mensile espressa in ore del diritto alle vacanze convenuto contrattualmente viene divisa per il numero di giorni lavorativi dell’intero mese civile in corso e moltiplicata per il numero di giorni lavorativi del periodo di conteggio in corso.
</t>
        </r>
        <r>
          <rPr>
            <b/>
            <sz val="9"/>
            <color indexed="81"/>
            <rFont val="Segoe UI"/>
            <family val="2"/>
          </rPr>
          <t xml:space="preserve">
Esempio: </t>
        </r>
        <r>
          <rPr>
            <sz val="9"/>
            <color indexed="81"/>
            <rFont val="Segoe UI"/>
            <family val="2"/>
          </rPr>
          <t xml:space="preserve">
Un’azienda conteggia 10 giorni lavorativi, il mese civile in corso prevede 21 giorni lavorativi, tutti gli aventi diritto hanno in totale una media mensile di 35.07 ore di vacanza convenute contrattualmente:
</t>
        </r>
        <r>
          <rPr>
            <b/>
            <sz val="9"/>
            <color indexed="81"/>
            <rFont val="Segoe UI"/>
            <family val="2"/>
          </rPr>
          <t>35.07 ore : 21 x 10 = 16.7 ore</t>
        </r>
      </text>
    </comment>
    <comment ref="J5" authorId="0" shapeId="0">
      <text>
        <r>
          <rPr>
            <b/>
            <sz val="9"/>
            <color indexed="81"/>
            <rFont val="Segoe UI"/>
            <family val="2"/>
          </rPr>
          <t>Modalità di conteggio per calcoli pro rata:</t>
        </r>
        <r>
          <rPr>
            <sz val="9"/>
            <color indexed="81"/>
            <rFont val="Segoe UI"/>
            <family val="2"/>
          </rPr>
          <t xml:space="preserve">
La media mensile espressa in ore dei giorni festivi aziendali viene divisa per il numero di giorni lavorativi dell’intero mese civile in corso e moltiplicato per il numero di giorni lavorativi del periodo di conteggio in corso.
</t>
        </r>
        <r>
          <rPr>
            <b/>
            <sz val="9"/>
            <color indexed="81"/>
            <rFont val="Segoe UI"/>
            <family val="2"/>
          </rPr>
          <t xml:space="preserve">Esempio: </t>
        </r>
        <r>
          <rPr>
            <sz val="9"/>
            <color indexed="81"/>
            <rFont val="Segoe UI"/>
            <family val="2"/>
          </rPr>
          <t xml:space="preserve">
Un’azienda conteggia 10 giorni lavorativi, il mese civile in corso prevede 21 giorni lavorativi, tutti gli aventi diritto hanno una media mensile di 14.49 ore di vacanza aziendali:
</t>
        </r>
        <r>
          <rPr>
            <b/>
            <sz val="9"/>
            <color indexed="81"/>
            <rFont val="Segoe UI"/>
            <family val="2"/>
          </rPr>
          <t>14.49 ore : 21 x 10 = 6.9 ore</t>
        </r>
      </text>
    </comment>
  </commentList>
</comments>
</file>

<file path=xl/sharedStrings.xml><?xml version="1.0" encoding="utf-8"?>
<sst xmlns="http://schemas.openxmlformats.org/spreadsheetml/2006/main" count="107" uniqueCount="38">
  <si>
    <t xml:space="preserve">                                                    
</t>
  </si>
  <si>
    <t>Wochenarbeits-
zeit fehlt</t>
  </si>
  <si>
    <t>AV nicht
definiert</t>
  </si>
  <si>
    <t>Arbeitsverhältnisse mit KAE-Berechtigung</t>
  </si>
  <si>
    <t>Monats-oder Stundelohn</t>
  </si>
  <si>
    <t>Monatslohn</t>
  </si>
  <si>
    <t>Stundenlohn</t>
  </si>
  <si>
    <t>regulär anspruchsberechtigte AV</t>
  </si>
  <si>
    <t>AV auf Abruf</t>
  </si>
  <si>
    <t>Ausbildende</t>
  </si>
  <si>
    <t>«echt» Befristete</t>
  </si>
  <si>
    <t>Lernende</t>
  </si>
  <si>
    <t>Ferientage nicht &gt;0</t>
  </si>
  <si>
    <t>Feiertage nicht &gt;0</t>
  </si>
  <si>
    <t>Monatsl./ Stundenl. nicht definiert</t>
  </si>
  <si>
    <r>
      <t xml:space="preserve">Art des Arbeitsverhältnis (AV)
</t>
    </r>
    <r>
      <rPr>
        <sz val="9"/>
        <color theme="1"/>
        <rFont val="Arial"/>
        <family val="2"/>
      </rPr>
      <t>(Auswahlliste)</t>
    </r>
  </si>
  <si>
    <r>
      <t xml:space="preserve">Monats-oder Stundenlohn
</t>
    </r>
    <r>
      <rPr>
        <sz val="9"/>
        <color theme="1"/>
        <rFont val="Arial"/>
        <family val="2"/>
      </rPr>
      <t>(Auswahlliste)</t>
    </r>
  </si>
  <si>
    <t>Ferientage
&gt;30</t>
  </si>
  <si>
    <t>Beschäftigungs-grad &gt;100% oder leer</t>
  </si>
  <si>
    <t>Anzahl AN nicht &gt;0</t>
  </si>
  <si>
    <t>Sonstiges AV</t>
  </si>
  <si>
    <r>
      <t xml:space="preserve">Numero di giorni di vacanza all’anno
</t>
    </r>
    <r>
      <rPr>
        <sz val="11"/>
        <color theme="1"/>
        <rFont val="Arial"/>
        <family val="2"/>
      </rPr>
      <t>(giorni lavorativi)</t>
    </r>
  </si>
  <si>
    <r>
      <t xml:space="preserve">Numero di giorni festivi all’anno
</t>
    </r>
    <r>
      <rPr>
        <sz val="11"/>
        <color theme="1"/>
        <rFont val="Arial"/>
        <family val="2"/>
      </rPr>
      <t>(giorni lavorativi)</t>
    </r>
  </si>
  <si>
    <t>Tasso occupaz</t>
  </si>
  <si>
    <t>Num. lavoratori aventi diritto</t>
  </si>
  <si>
    <t>Durata del lavoro settim. in caso di occupazione al 100%</t>
  </si>
  <si>
    <t>Vacanze nel periodo di conteggio in ore</t>
  </si>
  <si>
    <t>Giorni festivi al mese in ore</t>
  </si>
  <si>
    <t>Della categoria di lavoratori o nome della persona</t>
  </si>
  <si>
    <t>No RIS + SE</t>
  </si>
  <si>
    <t>Ditta</t>
  </si>
  <si>
    <t>Lavoratori con salario mensile</t>
  </si>
  <si>
    <t>Somma</t>
  </si>
  <si>
    <t xml:space="preserve">Luogo e data  </t>
  </si>
  <si>
    <t>Timbro aziendale e firma legalmente valida</t>
  </si>
  <si>
    <r>
      <t xml:space="preserve">Modulo ausiliario per il calcolo delle ferie mensili e dei giorni festivi in ore 
</t>
    </r>
    <r>
      <rPr>
        <b/>
        <u/>
        <sz val="12"/>
        <color theme="1"/>
        <rFont val="Arial"/>
        <family val="2"/>
      </rPr>
      <t>esclusivamente per i dipendenti con salario mensile</t>
    </r>
  </si>
  <si>
    <t xml:space="preserve">Lista valida per il/i periodo/i di controllo: </t>
  </si>
  <si>
    <r>
      <t xml:space="preserve">Le categorie di dipendenti con lo stesso salario, lo stesso tasso di occupazione e lo stesso numero di giorni di vacanza all’anno convenuti contrattualmente possono essere raggruppate in un’unica riga. 
</t>
    </r>
    <r>
      <rPr>
        <b/>
        <sz val="11"/>
        <color theme="1"/>
        <rFont val="Arial"/>
        <family val="2"/>
      </rPr>
      <t xml:space="preserve">Lavoratori con salario orario non possono essere elencati. </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</si>
</sst>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
    <numFmt numFmtId="166" formatCode="0.000"/>
    <numFmt numFmtId="167" formatCode="mm/yyyy"/>
  </numFmts>
  <fonts count="11" x14ac:knownFonts="1">
    <font>
      <sz val="11"/>
      <color theme="1"/>
      <name val="Arial"/>
      <family val="2"/>
    </font>
    <font>
      <sz val="10"/>
      <name val="Arial"/>
      <family val="2"/>
    </font>
    <font>
      <sz val="12"/>
      <name val="Arial"/>
      <family val="2"/>
    </font>
    <font>
      <sz val="9"/>
      <color indexed="81"/>
      <name val="Segoe UI"/>
      <family val="2"/>
    </font>
    <font>
      <b/>
      <sz val="9"/>
      <color indexed="81"/>
      <name val="Segoe UI"/>
      <family val="2"/>
    </font>
    <font>
      <b/>
      <sz val="11"/>
      <color theme="1"/>
      <name val="Arial"/>
      <family val="2"/>
    </font>
    <font>
      <sz val="9"/>
      <color theme="1"/>
      <name val="Arial"/>
      <family val="2"/>
    </font>
    <font>
      <b/>
      <i/>
      <sz val="11"/>
      <color theme="1"/>
      <name val="Arial"/>
      <family val="2"/>
    </font>
    <font>
      <b/>
      <sz val="14"/>
      <color theme="1"/>
      <name val="Arial"/>
      <family val="2"/>
    </font>
    <font>
      <b/>
      <u/>
      <sz val="12"/>
      <color theme="1"/>
      <name val="Arial"/>
      <family val="2"/>
    </font>
    <font>
      <b/>
      <sz val="12"/>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2"/>
        <bgColor indexed="64"/>
      </patternFill>
    </fill>
  </fills>
  <borders count="13">
    <border>
      <left/>
      <right/>
      <top/>
      <bottom/>
      <diagonal/>
    </border>
    <border>
      <left/>
      <right/>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style="double">
        <color indexed="64"/>
      </bottom>
      <diagonal/>
    </border>
    <border>
      <left/>
      <right/>
      <top style="thin">
        <color indexed="64"/>
      </top>
      <bottom style="double">
        <color indexed="64"/>
      </bottom>
      <diagonal/>
    </border>
    <border>
      <left style="thin">
        <color theme="0" tint="-0.24994659260841701"/>
      </left>
      <right style="thin">
        <color theme="0" tint="-0.24994659260841701"/>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xf numFmtId="0" fontId="1" fillId="0" borderId="0" xfId="0" applyFont="1"/>
    <xf numFmtId="0" fontId="1" fillId="0" borderId="0" xfId="0" applyFont="1" applyFill="1"/>
    <xf numFmtId="4" fontId="1" fillId="0" borderId="0" xfId="0" applyNumberFormat="1" applyFont="1" applyFill="1"/>
    <xf numFmtId="0" fontId="5" fillId="0" borderId="0" xfId="0" applyFont="1"/>
    <xf numFmtId="0" fontId="0" fillId="0" borderId="3" xfId="0" applyBorder="1"/>
    <xf numFmtId="0" fontId="0" fillId="0" borderId="4" xfId="0" applyBorder="1"/>
    <xf numFmtId="0" fontId="0" fillId="2" borderId="3" xfId="0" applyFill="1" applyBorder="1" applyProtection="1">
      <protection locked="0"/>
    </xf>
    <xf numFmtId="0" fontId="5" fillId="0" borderId="8" xfId="0" applyFont="1" applyBorder="1" applyAlignment="1">
      <alignment horizontal="left" vertical="center" wrapText="1"/>
    </xf>
    <xf numFmtId="0" fontId="0" fillId="0" borderId="2" xfId="0" applyBorder="1"/>
    <xf numFmtId="0" fontId="0" fillId="2" borderId="4" xfId="0" applyFill="1" applyBorder="1" applyAlignment="1" applyProtection="1">
      <alignment horizontal="center"/>
      <protection locked="0"/>
    </xf>
    <xf numFmtId="0" fontId="7" fillId="0" borderId="6" xfId="0" applyFont="1" applyBorder="1" applyAlignment="1">
      <alignment vertical="center" wrapText="1"/>
    </xf>
    <xf numFmtId="0" fontId="7" fillId="0" borderId="7" xfId="0" applyFont="1" applyBorder="1" applyAlignment="1">
      <alignment horizontal="left" vertical="center" wrapText="1"/>
    </xf>
    <xf numFmtId="0" fontId="7" fillId="0" borderId="7" xfId="0" applyFont="1" applyFill="1" applyBorder="1" applyAlignment="1">
      <alignment horizontal="left" vertical="center" wrapText="1"/>
    </xf>
    <xf numFmtId="0" fontId="8" fillId="4" borderId="0" xfId="0" applyFont="1" applyFill="1" applyAlignment="1">
      <alignment vertical="center"/>
    </xf>
    <xf numFmtId="164" fontId="0" fillId="2" borderId="4" xfId="0" applyNumberFormat="1" applyFill="1" applyBorder="1" applyAlignment="1" applyProtection="1">
      <alignment horizontal="center"/>
      <protection locked="0"/>
    </xf>
    <xf numFmtId="166" fontId="0" fillId="2" borderId="4" xfId="0" applyNumberFormat="1" applyFill="1" applyBorder="1" applyAlignment="1" applyProtection="1">
      <alignment horizontal="center"/>
      <protection locked="0"/>
    </xf>
    <xf numFmtId="0" fontId="0" fillId="0" borderId="4" xfId="0" applyFill="1" applyBorder="1"/>
    <xf numFmtId="0" fontId="7" fillId="0" borderId="6" xfId="0" applyFont="1" applyFill="1" applyBorder="1" applyAlignment="1">
      <alignment vertical="center" wrapText="1"/>
    </xf>
    <xf numFmtId="0" fontId="5" fillId="0" borderId="8" xfId="0" applyFont="1" applyFill="1" applyBorder="1" applyAlignment="1">
      <alignment horizontal="left" vertical="center" wrapText="1"/>
    </xf>
    <xf numFmtId="0" fontId="0" fillId="0" borderId="9" xfId="0" applyBorder="1"/>
    <xf numFmtId="0" fontId="0" fillId="0" borderId="10" xfId="0" applyBorder="1"/>
    <xf numFmtId="0" fontId="0" fillId="0" borderId="11" xfId="0" applyBorder="1"/>
    <xf numFmtId="49" fontId="1" fillId="0" borderId="0" xfId="0" applyNumberFormat="1" applyFont="1" applyAlignment="1">
      <alignment horizontal="left" wrapText="1"/>
    </xf>
    <xf numFmtId="0" fontId="5" fillId="3" borderId="0" xfId="0" applyFont="1" applyFill="1" applyAlignment="1">
      <alignment vertical="center"/>
    </xf>
    <xf numFmtId="165" fontId="0" fillId="0" borderId="4" xfId="0" applyNumberFormat="1" applyBorder="1"/>
    <xf numFmtId="165" fontId="0" fillId="0" borderId="5" xfId="0" applyNumberFormat="1" applyBorder="1"/>
    <xf numFmtId="165" fontId="5" fillId="3" borderId="0" xfId="0" applyNumberFormat="1" applyFont="1" applyFill="1" applyAlignment="1">
      <alignment vertical="center"/>
    </xf>
    <xf numFmtId="165" fontId="0" fillId="0" borderId="11" xfId="0" applyNumberFormat="1" applyBorder="1"/>
    <xf numFmtId="49" fontId="0" fillId="2" borderId="0" xfId="0" applyNumberFormat="1" applyFont="1" applyFill="1" applyAlignment="1" applyProtection="1">
      <alignment horizontal="left" vertical="center"/>
      <protection locked="0"/>
    </xf>
    <xf numFmtId="2" fontId="0" fillId="2" borderId="3" xfId="0" applyNumberFormat="1" applyFill="1" applyBorder="1" applyProtection="1">
      <protection locked="0"/>
    </xf>
    <xf numFmtId="167" fontId="0" fillId="0" borderId="0" xfId="0" applyNumberFormat="1" applyAlignment="1">
      <alignment horizontal="left"/>
    </xf>
    <xf numFmtId="0" fontId="10" fillId="2" borderId="12" xfId="0" applyNumberFormat="1" applyFont="1" applyFill="1" applyBorder="1" applyAlignment="1" applyProtection="1">
      <alignment horizontal="left" vertical="top" wrapText="1"/>
      <protection locked="0"/>
    </xf>
    <xf numFmtId="0" fontId="0" fillId="2" borderId="3" xfId="0" applyFill="1" applyBorder="1" applyProtection="1"/>
    <xf numFmtId="167" fontId="5" fillId="2" borderId="12" xfId="0" applyNumberFormat="1" applyFont="1" applyFill="1" applyBorder="1" applyAlignment="1" applyProtection="1">
      <alignment horizontal="left" vertical="top"/>
      <protection locked="0"/>
    </xf>
    <xf numFmtId="0" fontId="5" fillId="6" borderId="0" xfId="0" applyFont="1" applyFill="1" applyAlignment="1">
      <alignment horizontal="center" vertical="center" wrapText="1"/>
    </xf>
    <xf numFmtId="0" fontId="1" fillId="0" borderId="0" xfId="0" applyFont="1" applyAlignment="1"/>
    <xf numFmtId="49" fontId="1" fillId="2" borderId="1" xfId="0" applyNumberFormat="1" applyFont="1" applyFill="1" applyBorder="1" applyAlignment="1" applyProtection="1">
      <alignment horizontal="center" wrapText="1"/>
      <protection locked="0"/>
    </xf>
    <xf numFmtId="0" fontId="2" fillId="0" borderId="1" xfId="0" applyFont="1" applyBorder="1" applyAlignment="1">
      <alignment horizontal="center"/>
    </xf>
    <xf numFmtId="49" fontId="1" fillId="0" borderId="1" xfId="0" applyNumberFormat="1" applyFont="1" applyFill="1" applyBorder="1" applyAlignment="1">
      <alignment wrapText="1"/>
    </xf>
    <xf numFmtId="0" fontId="2" fillId="0" borderId="1" xfId="0" applyFont="1" applyBorder="1" applyAlignment="1"/>
    <xf numFmtId="167" fontId="5" fillId="2" borderId="12" xfId="0" applyNumberFormat="1" applyFont="1" applyFill="1" applyBorder="1" applyAlignment="1" applyProtection="1">
      <alignment horizontal="center" vertical="top" wrapText="1"/>
      <protection locked="0"/>
    </xf>
    <xf numFmtId="0" fontId="0" fillId="0" borderId="0" xfId="0" applyFont="1" applyFill="1" applyAlignment="1">
      <alignment vertical="top" wrapText="1"/>
    </xf>
    <xf numFmtId="167" fontId="5" fillId="2" borderId="12" xfId="0" applyNumberFormat="1" applyFont="1" applyFill="1" applyBorder="1" applyAlignment="1" applyProtection="1">
      <alignment horizontal="left" vertical="top" wrapText="1"/>
      <protection locked="0"/>
    </xf>
    <xf numFmtId="0" fontId="0" fillId="5" borderId="0" xfId="0" applyFont="1" applyFill="1" applyAlignment="1">
      <alignment horizontal="left" vertical="top" wrapText="1"/>
    </xf>
    <xf numFmtId="49" fontId="0" fillId="5" borderId="0" xfId="0" applyNumberFormat="1" applyFont="1" applyFill="1" applyAlignment="1">
      <alignment horizontal="left" vertical="top"/>
    </xf>
    <xf numFmtId="49" fontId="0" fillId="5" borderId="0" xfId="0" applyNumberFormat="1" applyFont="1" applyFill="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R82"/>
  <sheetViews>
    <sheetView tabSelected="1" zoomScaleNormal="100" workbookViewId="0">
      <pane ySplit="5" topLeftCell="A6" activePane="bottomLeft" state="frozen"/>
      <selection pane="bottomLeft" activeCell="A6" sqref="A6"/>
    </sheetView>
  </sheetViews>
  <sheetFormatPr baseColWidth="10" defaultRowHeight="14.25" x14ac:dyDescent="0.2"/>
  <cols>
    <col min="1" max="1" width="21.5" customWidth="1"/>
    <col min="2" max="2" width="27.75" hidden="1" customWidth="1"/>
    <col min="3" max="3" width="12.125" hidden="1" customWidth="1"/>
    <col min="4" max="4" width="24.625" customWidth="1"/>
    <col min="5" max="5" width="17.125" customWidth="1"/>
    <col min="6" max="6" width="15.5" customWidth="1"/>
    <col min="7" max="7" width="19.125" customWidth="1"/>
    <col min="8" max="8" width="22" customWidth="1"/>
    <col min="9" max="10" width="14.75" customWidth="1"/>
    <col min="11" max="11" width="14.75" hidden="1" customWidth="1"/>
    <col min="12" max="12" width="10" hidden="1" customWidth="1"/>
    <col min="13" max="13" width="14.125" hidden="1" customWidth="1"/>
    <col min="14" max="14" width="9.75" hidden="1" customWidth="1"/>
    <col min="15" max="17" width="10.875" hidden="1" customWidth="1"/>
    <col min="18" max="18" width="0.375" hidden="1" customWidth="1"/>
    <col min="19" max="20" width="10.625" customWidth="1"/>
  </cols>
  <sheetData>
    <row r="1" spans="1:18" ht="39" customHeight="1" x14ac:dyDescent="0.2">
      <c r="A1" s="36" t="s">
        <v>35</v>
      </c>
      <c r="B1" s="36"/>
      <c r="C1" s="36"/>
      <c r="D1" s="36"/>
      <c r="E1" s="36"/>
      <c r="F1" s="36"/>
      <c r="G1" s="36"/>
      <c r="H1" s="36"/>
      <c r="I1" s="36"/>
      <c r="J1" s="36"/>
      <c r="K1" s="15"/>
      <c r="L1" s="15"/>
      <c r="M1" s="15">
        <f>COUNT(M6:M73)</f>
        <v>68</v>
      </c>
      <c r="N1" s="15"/>
      <c r="O1" s="15"/>
      <c r="P1" s="15"/>
      <c r="Q1" s="15"/>
      <c r="R1" s="15"/>
    </row>
    <row r="2" spans="1:18" ht="52.5" customHeight="1" x14ac:dyDescent="0.2">
      <c r="A2" s="43" t="s">
        <v>37</v>
      </c>
      <c r="B2" s="43"/>
      <c r="C2" s="43"/>
      <c r="D2" s="43"/>
      <c r="E2" s="43"/>
      <c r="F2" s="43"/>
      <c r="G2" s="43"/>
      <c r="H2" s="43"/>
      <c r="I2" s="43"/>
      <c r="J2" s="43"/>
    </row>
    <row r="3" spans="1:18" ht="16.899999999999999" customHeight="1" x14ac:dyDescent="0.2">
      <c r="A3" s="45" t="s">
        <v>29</v>
      </c>
      <c r="B3" s="30"/>
      <c r="D3" s="33"/>
      <c r="E3" s="46" t="s">
        <v>30</v>
      </c>
      <c r="F3" s="44"/>
      <c r="G3" s="44"/>
      <c r="H3" s="47" t="s">
        <v>36</v>
      </c>
      <c r="I3" s="35"/>
      <c r="J3" s="35"/>
    </row>
    <row r="4" spans="1:18" ht="15" customHeight="1" x14ac:dyDescent="0.2">
      <c r="A4" s="45"/>
      <c r="D4" s="33"/>
      <c r="E4" s="46"/>
      <c r="F4" s="42"/>
      <c r="G4" s="42"/>
      <c r="H4" s="47"/>
      <c r="I4" s="35"/>
      <c r="J4" s="35"/>
    </row>
    <row r="5" spans="1:18" ht="63" customHeight="1" x14ac:dyDescent="0.2">
      <c r="A5" s="12" t="s">
        <v>28</v>
      </c>
      <c r="B5" s="19" t="s">
        <v>15</v>
      </c>
      <c r="C5" s="19" t="s">
        <v>16</v>
      </c>
      <c r="D5" s="19" t="s">
        <v>21</v>
      </c>
      <c r="E5" s="19" t="s">
        <v>22</v>
      </c>
      <c r="F5" s="13" t="s">
        <v>23</v>
      </c>
      <c r="G5" s="13" t="s">
        <v>24</v>
      </c>
      <c r="H5" s="14" t="s">
        <v>25</v>
      </c>
      <c r="I5" s="20" t="s">
        <v>26</v>
      </c>
      <c r="J5" s="20" t="s">
        <v>27</v>
      </c>
      <c r="K5" s="9" t="s">
        <v>1</v>
      </c>
      <c r="L5" s="20" t="s">
        <v>2</v>
      </c>
      <c r="M5" s="9" t="s">
        <v>18</v>
      </c>
      <c r="N5" s="9" t="s">
        <v>19</v>
      </c>
      <c r="O5" s="9" t="s">
        <v>12</v>
      </c>
      <c r="P5" s="9" t="s">
        <v>13</v>
      </c>
      <c r="Q5" s="9" t="s">
        <v>17</v>
      </c>
      <c r="R5" s="9" t="s">
        <v>14</v>
      </c>
    </row>
    <row r="6" spans="1:18" x14ac:dyDescent="0.2">
      <c r="A6" s="8"/>
      <c r="B6" s="8"/>
      <c r="C6" s="34" t="s">
        <v>5</v>
      </c>
      <c r="D6" s="31"/>
      <c r="E6" s="31"/>
      <c r="F6" s="16"/>
      <c r="G6" s="11"/>
      <c r="H6" s="17"/>
      <c r="I6" s="26">
        <f t="shared" ref="I6:I55" si="0">D6*H6*F6*G6/5/12</f>
        <v>0</v>
      </c>
      <c r="J6" s="27">
        <f t="shared" ref="J6:J55" si="1">E6*H6/5*F6*G6/12</f>
        <v>0</v>
      </c>
      <c r="K6" s="6">
        <f>IF(ISBLANK(A6),0,IF(ISBLANK(H6),1,0))</f>
        <v>0</v>
      </c>
      <c r="L6" s="18">
        <f>IF(ISBLANK(A6),0,IF(ISBLANK(B6),1,0))</f>
        <v>0</v>
      </c>
      <c r="M6" s="7">
        <f>IF(AND(NOT(ISBLANK($A6)),OR(F6&gt;1,F6=0)),1,0)</f>
        <v>0</v>
      </c>
      <c r="N6" s="7">
        <f>IF(ISBLANK($A6),0,IF(G6&gt;0,0,1))</f>
        <v>0</v>
      </c>
      <c r="O6" s="7">
        <f t="shared" ref="O6:O55" si="2">IF(ISBLANK($A6),0,IF(D6&gt;0,0,1))</f>
        <v>0</v>
      </c>
      <c r="P6" s="7">
        <f t="shared" ref="P6:P55" si="3">IF(ISBLANK($A6),0,IF(E6&gt;0,0,1))</f>
        <v>0</v>
      </c>
      <c r="Q6" s="7">
        <f t="shared" ref="Q6:Q55" si="4">IF(OR(D6="",G6="",D6=0,G6=0),0,IF(D6&gt;30,1,0))</f>
        <v>0</v>
      </c>
      <c r="R6" s="7">
        <f>IF(ISBLANK(A6),0,IF(ISBLANK(C6),1,0))</f>
        <v>0</v>
      </c>
    </row>
    <row r="7" spans="1:18" x14ac:dyDescent="0.2">
      <c r="A7" s="8"/>
      <c r="B7" s="8"/>
      <c r="C7" s="34" t="s">
        <v>5</v>
      </c>
      <c r="D7" s="31"/>
      <c r="E7" s="31"/>
      <c r="F7" s="16"/>
      <c r="G7" s="11"/>
      <c r="H7" s="17"/>
      <c r="I7" s="26">
        <f t="shared" si="0"/>
        <v>0</v>
      </c>
      <c r="J7" s="27">
        <f t="shared" si="1"/>
        <v>0</v>
      </c>
      <c r="K7" s="6">
        <f t="shared" ref="K7:K8" si="5">IF(ISBLANK(A7),0,IF(ISBLANK(H7),1,0))</f>
        <v>0</v>
      </c>
      <c r="L7" s="18">
        <f>IF(ISBLANK(A7),0,IF(ISBLANK(B7),1,0))</f>
        <v>0</v>
      </c>
      <c r="M7" s="7">
        <f>IF(AND(NOT(ISBLANK($A7)),OR(F7&gt;1,F7=0)),1,0)</f>
        <v>0</v>
      </c>
      <c r="N7" s="7">
        <f t="shared" ref="N7:N8" si="6">IF(ISBLANK($A7),0,IF(G7&gt;0,0,1))</f>
        <v>0</v>
      </c>
      <c r="O7" s="7">
        <f t="shared" si="2"/>
        <v>0</v>
      </c>
      <c r="P7" s="7">
        <f t="shared" si="3"/>
        <v>0</v>
      </c>
      <c r="Q7" s="7">
        <f t="shared" si="4"/>
        <v>0</v>
      </c>
      <c r="R7" s="7">
        <f>IF(ISBLANK(A7),0,IF(ISBLANK(C7),1,0))</f>
        <v>0</v>
      </c>
    </row>
    <row r="8" spans="1:18" x14ac:dyDescent="0.2">
      <c r="A8" s="8"/>
      <c r="B8" s="8"/>
      <c r="C8" s="34" t="s">
        <v>5</v>
      </c>
      <c r="D8" s="31"/>
      <c r="E8" s="31"/>
      <c r="F8" s="16"/>
      <c r="G8" s="11"/>
      <c r="H8" s="17"/>
      <c r="I8" s="26">
        <f t="shared" si="0"/>
        <v>0</v>
      </c>
      <c r="J8" s="27">
        <f t="shared" si="1"/>
        <v>0</v>
      </c>
      <c r="K8" s="6">
        <f t="shared" si="5"/>
        <v>0</v>
      </c>
      <c r="L8" s="18">
        <f>IF(ISBLANK(A8),0,IF(ISBLANK(B8),1,0))</f>
        <v>0</v>
      </c>
      <c r="M8" s="7">
        <f>IF(AND(NOT(ISBLANK($A8)),OR(F8&gt;1,F8=0)),1,0)</f>
        <v>0</v>
      </c>
      <c r="N8" s="7">
        <f t="shared" si="6"/>
        <v>0</v>
      </c>
      <c r="O8" s="7">
        <f t="shared" si="2"/>
        <v>0</v>
      </c>
      <c r="P8" s="7">
        <f t="shared" si="3"/>
        <v>0</v>
      </c>
      <c r="Q8" s="7">
        <f t="shared" si="4"/>
        <v>0</v>
      </c>
      <c r="R8" s="7">
        <f>IF(ISBLANK(A8),0,IF(ISBLANK(C8),1,0))</f>
        <v>0</v>
      </c>
    </row>
    <row r="9" spans="1:18" x14ac:dyDescent="0.2">
      <c r="A9" s="8"/>
      <c r="B9" s="8"/>
      <c r="C9" s="34" t="s">
        <v>5</v>
      </c>
      <c r="D9" s="31"/>
      <c r="E9" s="31"/>
      <c r="F9" s="16"/>
      <c r="G9" s="11"/>
      <c r="H9" s="17"/>
      <c r="I9" s="26">
        <f t="shared" si="0"/>
        <v>0</v>
      </c>
      <c r="J9" s="27">
        <f t="shared" si="1"/>
        <v>0</v>
      </c>
      <c r="K9" s="6">
        <f t="shared" ref="K9:K57" si="7">IF(ISBLANK(A9),0,IF(ISBLANK(H9),1,0))</f>
        <v>0</v>
      </c>
      <c r="L9" s="18">
        <f t="shared" ref="L9:L57" si="8">IF(ISBLANK(A9),0,IF(ISBLANK(B9),1,0))</f>
        <v>0</v>
      </c>
      <c r="M9" s="7">
        <f t="shared" ref="M9:M57" si="9">IF(AND(NOT(ISBLANK($A9)),OR(F9&gt;1,F9=0)),1,0)</f>
        <v>0</v>
      </c>
      <c r="N9" s="7">
        <f t="shared" ref="N9:N57" si="10">IF(ISBLANK($A9),0,IF(G9&gt;0,0,1))</f>
        <v>0</v>
      </c>
      <c r="O9" s="7">
        <f t="shared" si="2"/>
        <v>0</v>
      </c>
      <c r="P9" s="7">
        <f t="shared" si="3"/>
        <v>0</v>
      </c>
      <c r="Q9" s="7">
        <f t="shared" si="4"/>
        <v>0</v>
      </c>
      <c r="R9" s="7">
        <f t="shared" ref="R9:R57" si="11">IF(ISBLANK(A9),0,IF(ISBLANK(C9),1,0))</f>
        <v>0</v>
      </c>
    </row>
    <row r="10" spans="1:18" x14ac:dyDescent="0.2">
      <c r="A10" s="8"/>
      <c r="B10" s="8"/>
      <c r="C10" s="34" t="s">
        <v>5</v>
      </c>
      <c r="D10" s="31"/>
      <c r="E10" s="31"/>
      <c r="F10" s="16"/>
      <c r="G10" s="11"/>
      <c r="H10" s="17"/>
      <c r="I10" s="26">
        <f t="shared" si="0"/>
        <v>0</v>
      </c>
      <c r="J10" s="27">
        <f t="shared" si="1"/>
        <v>0</v>
      </c>
      <c r="K10" s="6">
        <f t="shared" si="7"/>
        <v>0</v>
      </c>
      <c r="L10" s="18">
        <f t="shared" si="8"/>
        <v>0</v>
      </c>
      <c r="M10" s="7">
        <f t="shared" si="9"/>
        <v>0</v>
      </c>
      <c r="N10" s="7">
        <f t="shared" si="10"/>
        <v>0</v>
      </c>
      <c r="O10" s="7">
        <f t="shared" si="2"/>
        <v>0</v>
      </c>
      <c r="P10" s="7">
        <f t="shared" si="3"/>
        <v>0</v>
      </c>
      <c r="Q10" s="7">
        <f t="shared" si="4"/>
        <v>0</v>
      </c>
      <c r="R10" s="7">
        <f t="shared" si="11"/>
        <v>0</v>
      </c>
    </row>
    <row r="11" spans="1:18" x14ac:dyDescent="0.2">
      <c r="A11" s="8"/>
      <c r="B11" s="8"/>
      <c r="C11" s="34" t="s">
        <v>5</v>
      </c>
      <c r="D11" s="31"/>
      <c r="E11" s="31"/>
      <c r="F11" s="16"/>
      <c r="G11" s="11"/>
      <c r="H11" s="17"/>
      <c r="I11" s="26">
        <f t="shared" si="0"/>
        <v>0</v>
      </c>
      <c r="J11" s="27">
        <f t="shared" si="1"/>
        <v>0</v>
      </c>
      <c r="K11" s="6">
        <f t="shared" si="7"/>
        <v>0</v>
      </c>
      <c r="L11" s="18">
        <f t="shared" si="8"/>
        <v>0</v>
      </c>
      <c r="M11" s="7">
        <f t="shared" si="9"/>
        <v>0</v>
      </c>
      <c r="N11" s="7">
        <f t="shared" si="10"/>
        <v>0</v>
      </c>
      <c r="O11" s="7">
        <f t="shared" si="2"/>
        <v>0</v>
      </c>
      <c r="P11" s="7">
        <f t="shared" si="3"/>
        <v>0</v>
      </c>
      <c r="Q11" s="7">
        <f t="shared" si="4"/>
        <v>0</v>
      </c>
      <c r="R11" s="7">
        <f t="shared" si="11"/>
        <v>0</v>
      </c>
    </row>
    <row r="12" spans="1:18" x14ac:dyDescent="0.2">
      <c r="A12" s="8"/>
      <c r="B12" s="8"/>
      <c r="C12" s="34" t="s">
        <v>5</v>
      </c>
      <c r="D12" s="31"/>
      <c r="E12" s="31"/>
      <c r="F12" s="16"/>
      <c r="G12" s="11"/>
      <c r="H12" s="17"/>
      <c r="I12" s="26">
        <f t="shared" si="0"/>
        <v>0</v>
      </c>
      <c r="J12" s="27">
        <f t="shared" si="1"/>
        <v>0</v>
      </c>
      <c r="K12" s="6">
        <f t="shared" si="7"/>
        <v>0</v>
      </c>
      <c r="L12" s="18">
        <f t="shared" si="8"/>
        <v>0</v>
      </c>
      <c r="M12" s="7">
        <f t="shared" si="9"/>
        <v>0</v>
      </c>
      <c r="N12" s="7">
        <f t="shared" si="10"/>
        <v>0</v>
      </c>
      <c r="O12" s="7">
        <f t="shared" si="2"/>
        <v>0</v>
      </c>
      <c r="P12" s="7">
        <f t="shared" si="3"/>
        <v>0</v>
      </c>
      <c r="Q12" s="7">
        <f t="shared" si="4"/>
        <v>0</v>
      </c>
      <c r="R12" s="7">
        <f t="shared" si="11"/>
        <v>0</v>
      </c>
    </row>
    <row r="13" spans="1:18" x14ac:dyDescent="0.2">
      <c r="A13" s="8"/>
      <c r="B13" s="8"/>
      <c r="C13" s="34" t="s">
        <v>5</v>
      </c>
      <c r="D13" s="31"/>
      <c r="E13" s="31"/>
      <c r="F13" s="16"/>
      <c r="G13" s="11"/>
      <c r="H13" s="17"/>
      <c r="I13" s="26">
        <f t="shared" si="0"/>
        <v>0</v>
      </c>
      <c r="J13" s="27">
        <f t="shared" si="1"/>
        <v>0</v>
      </c>
      <c r="K13" s="6">
        <f t="shared" si="7"/>
        <v>0</v>
      </c>
      <c r="L13" s="18">
        <f t="shared" si="8"/>
        <v>0</v>
      </c>
      <c r="M13" s="7">
        <f t="shared" si="9"/>
        <v>0</v>
      </c>
      <c r="N13" s="7">
        <f t="shared" si="10"/>
        <v>0</v>
      </c>
      <c r="O13" s="7">
        <f t="shared" si="2"/>
        <v>0</v>
      </c>
      <c r="P13" s="7">
        <f t="shared" si="3"/>
        <v>0</v>
      </c>
      <c r="Q13" s="7">
        <f t="shared" si="4"/>
        <v>0</v>
      </c>
      <c r="R13" s="7">
        <f t="shared" si="11"/>
        <v>0</v>
      </c>
    </row>
    <row r="14" spans="1:18" x14ac:dyDescent="0.2">
      <c r="A14" s="8"/>
      <c r="B14" s="8"/>
      <c r="C14" s="34" t="s">
        <v>5</v>
      </c>
      <c r="D14" s="31"/>
      <c r="E14" s="31"/>
      <c r="F14" s="16"/>
      <c r="G14" s="11"/>
      <c r="H14" s="17"/>
      <c r="I14" s="26">
        <f t="shared" si="0"/>
        <v>0</v>
      </c>
      <c r="J14" s="27">
        <f t="shared" si="1"/>
        <v>0</v>
      </c>
      <c r="K14" s="6">
        <f t="shared" si="7"/>
        <v>0</v>
      </c>
      <c r="L14" s="18">
        <f t="shared" si="8"/>
        <v>0</v>
      </c>
      <c r="M14" s="7">
        <f t="shared" si="9"/>
        <v>0</v>
      </c>
      <c r="N14" s="7">
        <f t="shared" si="10"/>
        <v>0</v>
      </c>
      <c r="O14" s="7">
        <f t="shared" si="2"/>
        <v>0</v>
      </c>
      <c r="P14" s="7">
        <f t="shared" si="3"/>
        <v>0</v>
      </c>
      <c r="Q14" s="7">
        <f t="shared" si="4"/>
        <v>0</v>
      </c>
      <c r="R14" s="7">
        <f t="shared" si="11"/>
        <v>0</v>
      </c>
    </row>
    <row r="15" spans="1:18" x14ac:dyDescent="0.2">
      <c r="A15" s="8"/>
      <c r="B15" s="8"/>
      <c r="C15" s="34" t="s">
        <v>5</v>
      </c>
      <c r="D15" s="31"/>
      <c r="E15" s="31"/>
      <c r="F15" s="16"/>
      <c r="G15" s="11"/>
      <c r="H15" s="17"/>
      <c r="I15" s="26">
        <f t="shared" si="0"/>
        <v>0</v>
      </c>
      <c r="J15" s="27">
        <f t="shared" si="1"/>
        <v>0</v>
      </c>
      <c r="K15" s="6">
        <f t="shared" si="7"/>
        <v>0</v>
      </c>
      <c r="L15" s="18">
        <f t="shared" si="8"/>
        <v>0</v>
      </c>
      <c r="M15" s="7">
        <f t="shared" si="9"/>
        <v>0</v>
      </c>
      <c r="N15" s="7">
        <f t="shared" si="10"/>
        <v>0</v>
      </c>
      <c r="O15" s="7">
        <f t="shared" si="2"/>
        <v>0</v>
      </c>
      <c r="P15" s="7">
        <f t="shared" si="3"/>
        <v>0</v>
      </c>
      <c r="Q15" s="7">
        <f t="shared" si="4"/>
        <v>0</v>
      </c>
      <c r="R15" s="7">
        <f t="shared" si="11"/>
        <v>0</v>
      </c>
    </row>
    <row r="16" spans="1:18" x14ac:dyDescent="0.2">
      <c r="A16" s="8"/>
      <c r="B16" s="8"/>
      <c r="C16" s="34" t="s">
        <v>5</v>
      </c>
      <c r="D16" s="31"/>
      <c r="E16" s="31"/>
      <c r="F16" s="16"/>
      <c r="G16" s="11"/>
      <c r="H16" s="17"/>
      <c r="I16" s="26">
        <f t="shared" si="0"/>
        <v>0</v>
      </c>
      <c r="J16" s="27">
        <f t="shared" si="1"/>
        <v>0</v>
      </c>
      <c r="K16" s="6">
        <f t="shared" si="7"/>
        <v>0</v>
      </c>
      <c r="L16" s="18">
        <f t="shared" si="8"/>
        <v>0</v>
      </c>
      <c r="M16" s="7">
        <f t="shared" si="9"/>
        <v>0</v>
      </c>
      <c r="N16" s="7">
        <f t="shared" si="10"/>
        <v>0</v>
      </c>
      <c r="O16" s="7">
        <f t="shared" si="2"/>
        <v>0</v>
      </c>
      <c r="P16" s="7">
        <f t="shared" si="3"/>
        <v>0</v>
      </c>
      <c r="Q16" s="7">
        <f t="shared" si="4"/>
        <v>0</v>
      </c>
      <c r="R16" s="7">
        <f t="shared" si="11"/>
        <v>0</v>
      </c>
    </row>
    <row r="17" spans="1:18" x14ac:dyDescent="0.2">
      <c r="A17" s="8"/>
      <c r="B17" s="8"/>
      <c r="C17" s="34" t="s">
        <v>5</v>
      </c>
      <c r="D17" s="31"/>
      <c r="E17" s="31"/>
      <c r="F17" s="16"/>
      <c r="G17" s="11"/>
      <c r="H17" s="17"/>
      <c r="I17" s="26">
        <f t="shared" si="0"/>
        <v>0</v>
      </c>
      <c r="J17" s="27">
        <f t="shared" si="1"/>
        <v>0</v>
      </c>
      <c r="K17" s="6">
        <f t="shared" si="7"/>
        <v>0</v>
      </c>
      <c r="L17" s="18">
        <f t="shared" si="8"/>
        <v>0</v>
      </c>
      <c r="M17" s="7">
        <f t="shared" si="9"/>
        <v>0</v>
      </c>
      <c r="N17" s="7">
        <f t="shared" si="10"/>
        <v>0</v>
      </c>
      <c r="O17" s="7">
        <f t="shared" si="2"/>
        <v>0</v>
      </c>
      <c r="P17" s="7">
        <f t="shared" si="3"/>
        <v>0</v>
      </c>
      <c r="Q17" s="7">
        <f t="shared" si="4"/>
        <v>0</v>
      </c>
      <c r="R17" s="7">
        <f t="shared" si="11"/>
        <v>0</v>
      </c>
    </row>
    <row r="18" spans="1:18" x14ac:dyDescent="0.2">
      <c r="A18" s="8"/>
      <c r="B18" s="8"/>
      <c r="C18" s="34" t="s">
        <v>5</v>
      </c>
      <c r="D18" s="31"/>
      <c r="E18" s="31"/>
      <c r="F18" s="16"/>
      <c r="G18" s="11"/>
      <c r="H18" s="17"/>
      <c r="I18" s="26">
        <f t="shared" si="0"/>
        <v>0</v>
      </c>
      <c r="J18" s="27">
        <f t="shared" si="1"/>
        <v>0</v>
      </c>
      <c r="K18" s="6">
        <f t="shared" si="7"/>
        <v>0</v>
      </c>
      <c r="L18" s="18">
        <f t="shared" si="8"/>
        <v>0</v>
      </c>
      <c r="M18" s="7">
        <f t="shared" si="9"/>
        <v>0</v>
      </c>
      <c r="N18" s="7">
        <f t="shared" si="10"/>
        <v>0</v>
      </c>
      <c r="O18" s="7">
        <f t="shared" si="2"/>
        <v>0</v>
      </c>
      <c r="P18" s="7">
        <f t="shared" si="3"/>
        <v>0</v>
      </c>
      <c r="Q18" s="7">
        <f t="shared" si="4"/>
        <v>0</v>
      </c>
      <c r="R18" s="7">
        <f t="shared" si="11"/>
        <v>0</v>
      </c>
    </row>
    <row r="19" spans="1:18" x14ac:dyDescent="0.2">
      <c r="A19" s="8"/>
      <c r="B19" s="8"/>
      <c r="C19" s="34" t="s">
        <v>5</v>
      </c>
      <c r="D19" s="31"/>
      <c r="E19" s="31"/>
      <c r="F19" s="16"/>
      <c r="G19" s="11"/>
      <c r="H19" s="17"/>
      <c r="I19" s="26">
        <f t="shared" si="0"/>
        <v>0</v>
      </c>
      <c r="J19" s="27">
        <f t="shared" si="1"/>
        <v>0</v>
      </c>
      <c r="K19" s="6">
        <f t="shared" si="7"/>
        <v>0</v>
      </c>
      <c r="L19" s="18">
        <f t="shared" si="8"/>
        <v>0</v>
      </c>
      <c r="M19" s="7">
        <f t="shared" si="9"/>
        <v>0</v>
      </c>
      <c r="N19" s="7">
        <f t="shared" si="10"/>
        <v>0</v>
      </c>
      <c r="O19" s="7">
        <f t="shared" si="2"/>
        <v>0</v>
      </c>
      <c r="P19" s="7">
        <f t="shared" si="3"/>
        <v>0</v>
      </c>
      <c r="Q19" s="7">
        <f t="shared" si="4"/>
        <v>0</v>
      </c>
      <c r="R19" s="7">
        <f t="shared" si="11"/>
        <v>0</v>
      </c>
    </row>
    <row r="20" spans="1:18" x14ac:dyDescent="0.2">
      <c r="A20" s="8"/>
      <c r="B20" s="8"/>
      <c r="C20" s="34" t="s">
        <v>5</v>
      </c>
      <c r="D20" s="31"/>
      <c r="E20" s="31"/>
      <c r="F20" s="16"/>
      <c r="G20" s="11"/>
      <c r="H20" s="17"/>
      <c r="I20" s="26">
        <f t="shared" si="0"/>
        <v>0</v>
      </c>
      <c r="J20" s="27">
        <f t="shared" si="1"/>
        <v>0</v>
      </c>
      <c r="K20" s="6">
        <f t="shared" si="7"/>
        <v>0</v>
      </c>
      <c r="L20" s="18">
        <f t="shared" si="8"/>
        <v>0</v>
      </c>
      <c r="M20" s="7">
        <f t="shared" si="9"/>
        <v>0</v>
      </c>
      <c r="N20" s="7">
        <f t="shared" si="10"/>
        <v>0</v>
      </c>
      <c r="O20" s="7">
        <f t="shared" si="2"/>
        <v>0</v>
      </c>
      <c r="P20" s="7">
        <f t="shared" si="3"/>
        <v>0</v>
      </c>
      <c r="Q20" s="7">
        <f t="shared" si="4"/>
        <v>0</v>
      </c>
      <c r="R20" s="7">
        <f t="shared" si="11"/>
        <v>0</v>
      </c>
    </row>
    <row r="21" spans="1:18" x14ac:dyDescent="0.2">
      <c r="A21" s="8"/>
      <c r="B21" s="8"/>
      <c r="C21" s="34" t="s">
        <v>5</v>
      </c>
      <c r="D21" s="31"/>
      <c r="E21" s="31"/>
      <c r="F21" s="16"/>
      <c r="G21" s="11"/>
      <c r="H21" s="17"/>
      <c r="I21" s="26">
        <f t="shared" si="0"/>
        <v>0</v>
      </c>
      <c r="J21" s="27">
        <f t="shared" si="1"/>
        <v>0</v>
      </c>
      <c r="K21" s="6">
        <f t="shared" si="7"/>
        <v>0</v>
      </c>
      <c r="L21" s="18">
        <f t="shared" si="8"/>
        <v>0</v>
      </c>
      <c r="M21" s="7">
        <f t="shared" si="9"/>
        <v>0</v>
      </c>
      <c r="N21" s="7">
        <f t="shared" si="10"/>
        <v>0</v>
      </c>
      <c r="O21" s="7">
        <f t="shared" si="2"/>
        <v>0</v>
      </c>
      <c r="P21" s="7">
        <f t="shared" si="3"/>
        <v>0</v>
      </c>
      <c r="Q21" s="7">
        <f t="shared" si="4"/>
        <v>0</v>
      </c>
      <c r="R21" s="7">
        <f t="shared" si="11"/>
        <v>0</v>
      </c>
    </row>
    <row r="22" spans="1:18" x14ac:dyDescent="0.2">
      <c r="A22" s="8"/>
      <c r="B22" s="8"/>
      <c r="C22" s="34" t="s">
        <v>5</v>
      </c>
      <c r="D22" s="31"/>
      <c r="E22" s="31"/>
      <c r="F22" s="16"/>
      <c r="G22" s="11"/>
      <c r="H22" s="17"/>
      <c r="I22" s="26">
        <f t="shared" si="0"/>
        <v>0</v>
      </c>
      <c r="J22" s="27">
        <f t="shared" si="1"/>
        <v>0</v>
      </c>
      <c r="K22" s="6">
        <f t="shared" si="7"/>
        <v>0</v>
      </c>
      <c r="L22" s="18">
        <f t="shared" si="8"/>
        <v>0</v>
      </c>
      <c r="M22" s="7">
        <f t="shared" si="9"/>
        <v>0</v>
      </c>
      <c r="N22" s="7">
        <f t="shared" si="10"/>
        <v>0</v>
      </c>
      <c r="O22" s="7">
        <f t="shared" si="2"/>
        <v>0</v>
      </c>
      <c r="P22" s="7">
        <f t="shared" si="3"/>
        <v>0</v>
      </c>
      <c r="Q22" s="7">
        <f t="shared" si="4"/>
        <v>0</v>
      </c>
      <c r="R22" s="7">
        <f t="shared" si="11"/>
        <v>0</v>
      </c>
    </row>
    <row r="23" spans="1:18" x14ac:dyDescent="0.2">
      <c r="A23" s="8"/>
      <c r="B23" s="8"/>
      <c r="C23" s="34" t="s">
        <v>5</v>
      </c>
      <c r="D23" s="31"/>
      <c r="E23" s="31"/>
      <c r="F23" s="16"/>
      <c r="G23" s="11"/>
      <c r="H23" s="17"/>
      <c r="I23" s="26">
        <f t="shared" si="0"/>
        <v>0</v>
      </c>
      <c r="J23" s="27">
        <f t="shared" si="1"/>
        <v>0</v>
      </c>
      <c r="K23" s="6">
        <f t="shared" si="7"/>
        <v>0</v>
      </c>
      <c r="L23" s="18">
        <f t="shared" si="8"/>
        <v>0</v>
      </c>
      <c r="M23" s="7">
        <f t="shared" si="9"/>
        <v>0</v>
      </c>
      <c r="N23" s="7">
        <f t="shared" si="10"/>
        <v>0</v>
      </c>
      <c r="O23" s="7">
        <f t="shared" si="2"/>
        <v>0</v>
      </c>
      <c r="P23" s="7">
        <f t="shared" si="3"/>
        <v>0</v>
      </c>
      <c r="Q23" s="7">
        <f t="shared" si="4"/>
        <v>0</v>
      </c>
      <c r="R23" s="7">
        <f t="shared" si="11"/>
        <v>0</v>
      </c>
    </row>
    <row r="24" spans="1:18" x14ac:dyDescent="0.2">
      <c r="A24" s="8"/>
      <c r="B24" s="8"/>
      <c r="C24" s="34" t="s">
        <v>5</v>
      </c>
      <c r="D24" s="31"/>
      <c r="E24" s="31"/>
      <c r="F24" s="16"/>
      <c r="G24" s="11"/>
      <c r="H24" s="17"/>
      <c r="I24" s="26">
        <f t="shared" si="0"/>
        <v>0</v>
      </c>
      <c r="J24" s="27">
        <f t="shared" si="1"/>
        <v>0</v>
      </c>
      <c r="K24" s="6">
        <f t="shared" si="7"/>
        <v>0</v>
      </c>
      <c r="L24" s="18">
        <f t="shared" si="8"/>
        <v>0</v>
      </c>
      <c r="M24" s="7">
        <f t="shared" si="9"/>
        <v>0</v>
      </c>
      <c r="N24" s="7">
        <f t="shared" si="10"/>
        <v>0</v>
      </c>
      <c r="O24" s="7">
        <f t="shared" si="2"/>
        <v>0</v>
      </c>
      <c r="P24" s="7">
        <f t="shared" si="3"/>
        <v>0</v>
      </c>
      <c r="Q24" s="7">
        <f t="shared" si="4"/>
        <v>0</v>
      </c>
      <c r="R24" s="7">
        <f t="shared" si="11"/>
        <v>0</v>
      </c>
    </row>
    <row r="25" spans="1:18" x14ac:dyDescent="0.2">
      <c r="A25" s="8"/>
      <c r="B25" s="8"/>
      <c r="C25" s="34" t="s">
        <v>5</v>
      </c>
      <c r="D25" s="31"/>
      <c r="E25" s="31"/>
      <c r="F25" s="16"/>
      <c r="G25" s="11"/>
      <c r="H25" s="17"/>
      <c r="I25" s="26">
        <f t="shared" si="0"/>
        <v>0</v>
      </c>
      <c r="J25" s="27">
        <f t="shared" si="1"/>
        <v>0</v>
      </c>
      <c r="K25" s="6">
        <f t="shared" si="7"/>
        <v>0</v>
      </c>
      <c r="L25" s="18">
        <f t="shared" si="8"/>
        <v>0</v>
      </c>
      <c r="M25" s="7">
        <f t="shared" si="9"/>
        <v>0</v>
      </c>
      <c r="N25" s="7">
        <f t="shared" si="10"/>
        <v>0</v>
      </c>
      <c r="O25" s="7">
        <f t="shared" si="2"/>
        <v>0</v>
      </c>
      <c r="P25" s="7">
        <f t="shared" si="3"/>
        <v>0</v>
      </c>
      <c r="Q25" s="7">
        <f t="shared" si="4"/>
        <v>0</v>
      </c>
      <c r="R25" s="7">
        <f t="shared" si="11"/>
        <v>0</v>
      </c>
    </row>
    <row r="26" spans="1:18" x14ac:dyDescent="0.2">
      <c r="A26" s="8"/>
      <c r="B26" s="8"/>
      <c r="C26" s="34" t="s">
        <v>5</v>
      </c>
      <c r="D26" s="31"/>
      <c r="E26" s="31"/>
      <c r="F26" s="16"/>
      <c r="G26" s="11"/>
      <c r="H26" s="17"/>
      <c r="I26" s="26">
        <f t="shared" si="0"/>
        <v>0</v>
      </c>
      <c r="J26" s="27">
        <f t="shared" si="1"/>
        <v>0</v>
      </c>
      <c r="K26" s="6">
        <f t="shared" si="7"/>
        <v>0</v>
      </c>
      <c r="L26" s="18">
        <f t="shared" si="8"/>
        <v>0</v>
      </c>
      <c r="M26" s="7">
        <f t="shared" si="9"/>
        <v>0</v>
      </c>
      <c r="N26" s="7">
        <f t="shared" si="10"/>
        <v>0</v>
      </c>
      <c r="O26" s="7">
        <f t="shared" si="2"/>
        <v>0</v>
      </c>
      <c r="P26" s="7">
        <f t="shared" si="3"/>
        <v>0</v>
      </c>
      <c r="Q26" s="7">
        <f t="shared" si="4"/>
        <v>0</v>
      </c>
      <c r="R26" s="7">
        <f t="shared" si="11"/>
        <v>0</v>
      </c>
    </row>
    <row r="27" spans="1:18" x14ac:dyDescent="0.2">
      <c r="A27" s="8"/>
      <c r="B27" s="8"/>
      <c r="C27" s="34" t="s">
        <v>5</v>
      </c>
      <c r="D27" s="31"/>
      <c r="E27" s="31"/>
      <c r="F27" s="16"/>
      <c r="G27" s="11"/>
      <c r="H27" s="17"/>
      <c r="I27" s="26">
        <f t="shared" si="0"/>
        <v>0</v>
      </c>
      <c r="J27" s="27">
        <f t="shared" si="1"/>
        <v>0</v>
      </c>
      <c r="K27" s="6">
        <f t="shared" si="7"/>
        <v>0</v>
      </c>
      <c r="L27" s="18">
        <f t="shared" si="8"/>
        <v>0</v>
      </c>
      <c r="M27" s="7">
        <f t="shared" si="9"/>
        <v>0</v>
      </c>
      <c r="N27" s="7">
        <f t="shared" si="10"/>
        <v>0</v>
      </c>
      <c r="O27" s="7">
        <f t="shared" si="2"/>
        <v>0</v>
      </c>
      <c r="P27" s="7">
        <f t="shared" si="3"/>
        <v>0</v>
      </c>
      <c r="Q27" s="7">
        <f t="shared" si="4"/>
        <v>0</v>
      </c>
      <c r="R27" s="7">
        <f t="shared" si="11"/>
        <v>0</v>
      </c>
    </row>
    <row r="28" spans="1:18" x14ac:dyDescent="0.2">
      <c r="A28" s="8"/>
      <c r="B28" s="8"/>
      <c r="C28" s="34" t="s">
        <v>5</v>
      </c>
      <c r="D28" s="31"/>
      <c r="E28" s="31"/>
      <c r="F28" s="16"/>
      <c r="G28" s="11"/>
      <c r="H28" s="17"/>
      <c r="I28" s="26">
        <f t="shared" si="0"/>
        <v>0</v>
      </c>
      <c r="J28" s="27">
        <f t="shared" si="1"/>
        <v>0</v>
      </c>
      <c r="K28" s="6">
        <f t="shared" si="7"/>
        <v>0</v>
      </c>
      <c r="L28" s="18">
        <f t="shared" si="8"/>
        <v>0</v>
      </c>
      <c r="M28" s="7">
        <f t="shared" si="9"/>
        <v>0</v>
      </c>
      <c r="N28" s="7">
        <f t="shared" si="10"/>
        <v>0</v>
      </c>
      <c r="O28" s="7">
        <f t="shared" si="2"/>
        <v>0</v>
      </c>
      <c r="P28" s="7">
        <f t="shared" si="3"/>
        <v>0</v>
      </c>
      <c r="Q28" s="7">
        <f t="shared" si="4"/>
        <v>0</v>
      </c>
      <c r="R28" s="7">
        <f t="shared" si="11"/>
        <v>0</v>
      </c>
    </row>
    <row r="29" spans="1:18" x14ac:dyDescent="0.2">
      <c r="A29" s="8"/>
      <c r="B29" s="8"/>
      <c r="C29" s="34" t="s">
        <v>5</v>
      </c>
      <c r="D29" s="31"/>
      <c r="E29" s="31"/>
      <c r="F29" s="16"/>
      <c r="G29" s="11"/>
      <c r="H29" s="17"/>
      <c r="I29" s="26">
        <f t="shared" si="0"/>
        <v>0</v>
      </c>
      <c r="J29" s="27">
        <f t="shared" si="1"/>
        <v>0</v>
      </c>
      <c r="K29" s="6">
        <f t="shared" si="7"/>
        <v>0</v>
      </c>
      <c r="L29" s="18">
        <f t="shared" si="8"/>
        <v>0</v>
      </c>
      <c r="M29" s="7">
        <f t="shared" si="9"/>
        <v>0</v>
      </c>
      <c r="N29" s="7">
        <f t="shared" si="10"/>
        <v>0</v>
      </c>
      <c r="O29" s="7">
        <f t="shared" si="2"/>
        <v>0</v>
      </c>
      <c r="P29" s="7">
        <f t="shared" si="3"/>
        <v>0</v>
      </c>
      <c r="Q29" s="7">
        <f t="shared" si="4"/>
        <v>0</v>
      </c>
      <c r="R29" s="7">
        <f t="shared" si="11"/>
        <v>0</v>
      </c>
    </row>
    <row r="30" spans="1:18" x14ac:dyDescent="0.2">
      <c r="A30" s="8"/>
      <c r="B30" s="8"/>
      <c r="C30" s="34" t="s">
        <v>5</v>
      </c>
      <c r="D30" s="31"/>
      <c r="E30" s="31"/>
      <c r="F30" s="16"/>
      <c r="G30" s="11"/>
      <c r="H30" s="17"/>
      <c r="I30" s="26">
        <f t="shared" si="0"/>
        <v>0</v>
      </c>
      <c r="J30" s="27">
        <f t="shared" si="1"/>
        <v>0</v>
      </c>
      <c r="K30" s="6">
        <f t="shared" si="7"/>
        <v>0</v>
      </c>
      <c r="L30" s="18">
        <f t="shared" si="8"/>
        <v>0</v>
      </c>
      <c r="M30" s="7">
        <f t="shared" si="9"/>
        <v>0</v>
      </c>
      <c r="N30" s="7">
        <f t="shared" si="10"/>
        <v>0</v>
      </c>
      <c r="O30" s="7">
        <f t="shared" si="2"/>
        <v>0</v>
      </c>
      <c r="P30" s="7">
        <f t="shared" si="3"/>
        <v>0</v>
      </c>
      <c r="Q30" s="7">
        <f t="shared" si="4"/>
        <v>0</v>
      </c>
      <c r="R30" s="7">
        <f t="shared" si="11"/>
        <v>0</v>
      </c>
    </row>
    <row r="31" spans="1:18" x14ac:dyDescent="0.2">
      <c r="A31" s="8"/>
      <c r="B31" s="8"/>
      <c r="C31" s="34" t="s">
        <v>5</v>
      </c>
      <c r="D31" s="31"/>
      <c r="E31" s="31"/>
      <c r="F31" s="16"/>
      <c r="G31" s="11"/>
      <c r="H31" s="17"/>
      <c r="I31" s="26">
        <f t="shared" si="0"/>
        <v>0</v>
      </c>
      <c r="J31" s="27">
        <f t="shared" si="1"/>
        <v>0</v>
      </c>
      <c r="K31" s="6">
        <f t="shared" si="7"/>
        <v>0</v>
      </c>
      <c r="L31" s="18">
        <f t="shared" si="8"/>
        <v>0</v>
      </c>
      <c r="M31" s="7">
        <f t="shared" si="9"/>
        <v>0</v>
      </c>
      <c r="N31" s="7">
        <f t="shared" si="10"/>
        <v>0</v>
      </c>
      <c r="O31" s="7">
        <f t="shared" si="2"/>
        <v>0</v>
      </c>
      <c r="P31" s="7">
        <f t="shared" si="3"/>
        <v>0</v>
      </c>
      <c r="Q31" s="7">
        <f t="shared" si="4"/>
        <v>0</v>
      </c>
      <c r="R31" s="7">
        <f t="shared" si="11"/>
        <v>0</v>
      </c>
    </row>
    <row r="32" spans="1:18" x14ac:dyDescent="0.2">
      <c r="A32" s="8"/>
      <c r="B32" s="8"/>
      <c r="C32" s="34" t="s">
        <v>5</v>
      </c>
      <c r="D32" s="31"/>
      <c r="E32" s="31"/>
      <c r="F32" s="16"/>
      <c r="G32" s="11"/>
      <c r="H32" s="17"/>
      <c r="I32" s="26">
        <f t="shared" si="0"/>
        <v>0</v>
      </c>
      <c r="J32" s="27">
        <f t="shared" si="1"/>
        <v>0</v>
      </c>
      <c r="K32" s="6">
        <f t="shared" si="7"/>
        <v>0</v>
      </c>
      <c r="L32" s="18">
        <f t="shared" si="8"/>
        <v>0</v>
      </c>
      <c r="M32" s="7">
        <f t="shared" si="9"/>
        <v>0</v>
      </c>
      <c r="N32" s="7">
        <f t="shared" si="10"/>
        <v>0</v>
      </c>
      <c r="O32" s="7">
        <f t="shared" si="2"/>
        <v>0</v>
      </c>
      <c r="P32" s="7">
        <f t="shared" si="3"/>
        <v>0</v>
      </c>
      <c r="Q32" s="7">
        <f t="shared" si="4"/>
        <v>0</v>
      </c>
      <c r="R32" s="7">
        <f t="shared" si="11"/>
        <v>0</v>
      </c>
    </row>
    <row r="33" spans="1:18" x14ac:dyDescent="0.2">
      <c r="A33" s="8"/>
      <c r="B33" s="8"/>
      <c r="C33" s="34" t="s">
        <v>5</v>
      </c>
      <c r="D33" s="31"/>
      <c r="E33" s="31"/>
      <c r="F33" s="16"/>
      <c r="G33" s="11"/>
      <c r="H33" s="17"/>
      <c r="I33" s="26">
        <f t="shared" si="0"/>
        <v>0</v>
      </c>
      <c r="J33" s="27">
        <f t="shared" si="1"/>
        <v>0</v>
      </c>
      <c r="K33" s="6">
        <f t="shared" si="7"/>
        <v>0</v>
      </c>
      <c r="L33" s="18">
        <f t="shared" si="8"/>
        <v>0</v>
      </c>
      <c r="M33" s="7">
        <f t="shared" si="9"/>
        <v>0</v>
      </c>
      <c r="N33" s="7">
        <f t="shared" si="10"/>
        <v>0</v>
      </c>
      <c r="O33" s="7">
        <f t="shared" si="2"/>
        <v>0</v>
      </c>
      <c r="P33" s="7">
        <f t="shared" si="3"/>
        <v>0</v>
      </c>
      <c r="Q33" s="7">
        <f t="shared" si="4"/>
        <v>0</v>
      </c>
      <c r="R33" s="7">
        <f t="shared" si="11"/>
        <v>0</v>
      </c>
    </row>
    <row r="34" spans="1:18" x14ac:dyDescent="0.2">
      <c r="A34" s="8"/>
      <c r="B34" s="8"/>
      <c r="C34" s="34" t="s">
        <v>5</v>
      </c>
      <c r="D34" s="31"/>
      <c r="E34" s="31"/>
      <c r="F34" s="16"/>
      <c r="G34" s="11"/>
      <c r="H34" s="17"/>
      <c r="I34" s="26">
        <f t="shared" si="0"/>
        <v>0</v>
      </c>
      <c r="J34" s="27">
        <f t="shared" si="1"/>
        <v>0</v>
      </c>
      <c r="K34" s="6">
        <f t="shared" si="7"/>
        <v>0</v>
      </c>
      <c r="L34" s="18">
        <f t="shared" si="8"/>
        <v>0</v>
      </c>
      <c r="M34" s="7">
        <f t="shared" si="9"/>
        <v>0</v>
      </c>
      <c r="N34" s="7">
        <f t="shared" si="10"/>
        <v>0</v>
      </c>
      <c r="O34" s="7">
        <f t="shared" si="2"/>
        <v>0</v>
      </c>
      <c r="P34" s="7">
        <f t="shared" si="3"/>
        <v>0</v>
      </c>
      <c r="Q34" s="7">
        <f t="shared" si="4"/>
        <v>0</v>
      </c>
      <c r="R34" s="7">
        <f t="shared" si="11"/>
        <v>0</v>
      </c>
    </row>
    <row r="35" spans="1:18" x14ac:dyDescent="0.2">
      <c r="A35" s="8"/>
      <c r="B35" s="8"/>
      <c r="C35" s="34" t="s">
        <v>5</v>
      </c>
      <c r="D35" s="31"/>
      <c r="E35" s="31"/>
      <c r="F35" s="16"/>
      <c r="G35" s="11"/>
      <c r="H35" s="17"/>
      <c r="I35" s="26">
        <f t="shared" si="0"/>
        <v>0</v>
      </c>
      <c r="J35" s="27">
        <f t="shared" si="1"/>
        <v>0</v>
      </c>
      <c r="K35" s="6">
        <f t="shared" si="7"/>
        <v>0</v>
      </c>
      <c r="L35" s="18">
        <f t="shared" si="8"/>
        <v>0</v>
      </c>
      <c r="M35" s="7">
        <f t="shared" si="9"/>
        <v>0</v>
      </c>
      <c r="N35" s="7">
        <f t="shared" si="10"/>
        <v>0</v>
      </c>
      <c r="O35" s="7">
        <f t="shared" si="2"/>
        <v>0</v>
      </c>
      <c r="P35" s="7">
        <f t="shared" si="3"/>
        <v>0</v>
      </c>
      <c r="Q35" s="7">
        <f t="shared" si="4"/>
        <v>0</v>
      </c>
      <c r="R35" s="7">
        <f t="shared" si="11"/>
        <v>0</v>
      </c>
    </row>
    <row r="36" spans="1:18" x14ac:dyDescent="0.2">
      <c r="A36" s="8"/>
      <c r="B36" s="8"/>
      <c r="C36" s="34" t="s">
        <v>5</v>
      </c>
      <c r="D36" s="31"/>
      <c r="E36" s="31"/>
      <c r="F36" s="16"/>
      <c r="G36" s="11"/>
      <c r="H36" s="17"/>
      <c r="I36" s="26">
        <f t="shared" si="0"/>
        <v>0</v>
      </c>
      <c r="J36" s="27">
        <f t="shared" si="1"/>
        <v>0</v>
      </c>
      <c r="K36" s="6">
        <f t="shared" si="7"/>
        <v>0</v>
      </c>
      <c r="L36" s="18">
        <f t="shared" si="8"/>
        <v>0</v>
      </c>
      <c r="M36" s="7">
        <f t="shared" si="9"/>
        <v>0</v>
      </c>
      <c r="N36" s="7">
        <f t="shared" si="10"/>
        <v>0</v>
      </c>
      <c r="O36" s="7">
        <f t="shared" si="2"/>
        <v>0</v>
      </c>
      <c r="P36" s="7">
        <f t="shared" si="3"/>
        <v>0</v>
      </c>
      <c r="Q36" s="7">
        <f t="shared" si="4"/>
        <v>0</v>
      </c>
      <c r="R36" s="7">
        <f t="shared" si="11"/>
        <v>0</v>
      </c>
    </row>
    <row r="37" spans="1:18" x14ac:dyDescent="0.2">
      <c r="A37" s="8"/>
      <c r="B37" s="8"/>
      <c r="C37" s="34" t="s">
        <v>5</v>
      </c>
      <c r="D37" s="31"/>
      <c r="E37" s="31"/>
      <c r="F37" s="16"/>
      <c r="G37" s="11"/>
      <c r="H37" s="17"/>
      <c r="I37" s="26">
        <f t="shared" si="0"/>
        <v>0</v>
      </c>
      <c r="J37" s="27">
        <f t="shared" si="1"/>
        <v>0</v>
      </c>
      <c r="K37" s="6">
        <f t="shared" si="7"/>
        <v>0</v>
      </c>
      <c r="L37" s="18">
        <f t="shared" si="8"/>
        <v>0</v>
      </c>
      <c r="M37" s="7">
        <f t="shared" si="9"/>
        <v>0</v>
      </c>
      <c r="N37" s="7">
        <f t="shared" si="10"/>
        <v>0</v>
      </c>
      <c r="O37" s="7">
        <f t="shared" si="2"/>
        <v>0</v>
      </c>
      <c r="P37" s="7">
        <f t="shared" si="3"/>
        <v>0</v>
      </c>
      <c r="Q37" s="7">
        <f t="shared" si="4"/>
        <v>0</v>
      </c>
      <c r="R37" s="7">
        <f t="shared" si="11"/>
        <v>0</v>
      </c>
    </row>
    <row r="38" spans="1:18" x14ac:dyDescent="0.2">
      <c r="A38" s="8"/>
      <c r="B38" s="8"/>
      <c r="C38" s="34" t="s">
        <v>5</v>
      </c>
      <c r="D38" s="31"/>
      <c r="E38" s="31"/>
      <c r="F38" s="16"/>
      <c r="G38" s="11"/>
      <c r="H38" s="17"/>
      <c r="I38" s="26">
        <f t="shared" si="0"/>
        <v>0</v>
      </c>
      <c r="J38" s="27">
        <f t="shared" si="1"/>
        <v>0</v>
      </c>
      <c r="K38" s="6">
        <f t="shared" si="7"/>
        <v>0</v>
      </c>
      <c r="L38" s="18">
        <f t="shared" si="8"/>
        <v>0</v>
      </c>
      <c r="M38" s="7">
        <f t="shared" si="9"/>
        <v>0</v>
      </c>
      <c r="N38" s="7">
        <f t="shared" si="10"/>
        <v>0</v>
      </c>
      <c r="O38" s="7">
        <f t="shared" si="2"/>
        <v>0</v>
      </c>
      <c r="P38" s="7">
        <f t="shared" si="3"/>
        <v>0</v>
      </c>
      <c r="Q38" s="7">
        <f t="shared" si="4"/>
        <v>0</v>
      </c>
      <c r="R38" s="7">
        <f t="shared" si="11"/>
        <v>0</v>
      </c>
    </row>
    <row r="39" spans="1:18" x14ac:dyDescent="0.2">
      <c r="A39" s="8"/>
      <c r="B39" s="8"/>
      <c r="C39" s="34" t="s">
        <v>5</v>
      </c>
      <c r="D39" s="31"/>
      <c r="E39" s="31"/>
      <c r="F39" s="16"/>
      <c r="G39" s="11"/>
      <c r="H39" s="17"/>
      <c r="I39" s="26">
        <f t="shared" si="0"/>
        <v>0</v>
      </c>
      <c r="J39" s="27">
        <f t="shared" si="1"/>
        <v>0</v>
      </c>
      <c r="K39" s="6">
        <f t="shared" si="7"/>
        <v>0</v>
      </c>
      <c r="L39" s="18">
        <f t="shared" si="8"/>
        <v>0</v>
      </c>
      <c r="M39" s="7">
        <f t="shared" si="9"/>
        <v>0</v>
      </c>
      <c r="N39" s="7">
        <f t="shared" si="10"/>
        <v>0</v>
      </c>
      <c r="O39" s="7">
        <f t="shared" si="2"/>
        <v>0</v>
      </c>
      <c r="P39" s="7">
        <f t="shared" si="3"/>
        <v>0</v>
      </c>
      <c r="Q39" s="7">
        <f t="shared" si="4"/>
        <v>0</v>
      </c>
      <c r="R39" s="7">
        <f t="shared" si="11"/>
        <v>0</v>
      </c>
    </row>
    <row r="40" spans="1:18" x14ac:dyDescent="0.2">
      <c r="A40" s="8"/>
      <c r="B40" s="8"/>
      <c r="C40" s="34" t="s">
        <v>5</v>
      </c>
      <c r="D40" s="31"/>
      <c r="E40" s="31"/>
      <c r="F40" s="16"/>
      <c r="G40" s="11"/>
      <c r="H40" s="17"/>
      <c r="I40" s="26">
        <f t="shared" si="0"/>
        <v>0</v>
      </c>
      <c r="J40" s="27">
        <f t="shared" si="1"/>
        <v>0</v>
      </c>
      <c r="K40" s="6">
        <f t="shared" si="7"/>
        <v>0</v>
      </c>
      <c r="L40" s="18">
        <f t="shared" si="8"/>
        <v>0</v>
      </c>
      <c r="M40" s="7">
        <f t="shared" si="9"/>
        <v>0</v>
      </c>
      <c r="N40" s="7">
        <f t="shared" si="10"/>
        <v>0</v>
      </c>
      <c r="O40" s="7">
        <f t="shared" si="2"/>
        <v>0</v>
      </c>
      <c r="P40" s="7">
        <f t="shared" si="3"/>
        <v>0</v>
      </c>
      <c r="Q40" s="7">
        <f t="shared" si="4"/>
        <v>0</v>
      </c>
      <c r="R40" s="7">
        <f t="shared" si="11"/>
        <v>0</v>
      </c>
    </row>
    <row r="41" spans="1:18" x14ac:dyDescent="0.2">
      <c r="A41" s="8"/>
      <c r="B41" s="8"/>
      <c r="C41" s="34" t="s">
        <v>5</v>
      </c>
      <c r="D41" s="31"/>
      <c r="E41" s="31"/>
      <c r="F41" s="16"/>
      <c r="G41" s="11"/>
      <c r="H41" s="17"/>
      <c r="I41" s="26">
        <f t="shared" si="0"/>
        <v>0</v>
      </c>
      <c r="J41" s="27">
        <f t="shared" si="1"/>
        <v>0</v>
      </c>
      <c r="K41" s="6">
        <f t="shared" si="7"/>
        <v>0</v>
      </c>
      <c r="L41" s="18">
        <f t="shared" si="8"/>
        <v>0</v>
      </c>
      <c r="M41" s="7">
        <f t="shared" si="9"/>
        <v>0</v>
      </c>
      <c r="N41" s="7">
        <f t="shared" si="10"/>
        <v>0</v>
      </c>
      <c r="O41" s="7">
        <f t="shared" si="2"/>
        <v>0</v>
      </c>
      <c r="P41" s="7">
        <f t="shared" si="3"/>
        <v>0</v>
      </c>
      <c r="Q41" s="7">
        <f t="shared" si="4"/>
        <v>0</v>
      </c>
      <c r="R41" s="7">
        <f t="shared" si="11"/>
        <v>0</v>
      </c>
    </row>
    <row r="42" spans="1:18" x14ac:dyDescent="0.2">
      <c r="A42" s="8"/>
      <c r="B42" s="8"/>
      <c r="C42" s="34" t="s">
        <v>5</v>
      </c>
      <c r="D42" s="31"/>
      <c r="E42" s="31"/>
      <c r="F42" s="16"/>
      <c r="G42" s="11"/>
      <c r="H42" s="17"/>
      <c r="I42" s="26">
        <f t="shared" si="0"/>
        <v>0</v>
      </c>
      <c r="J42" s="27">
        <f t="shared" si="1"/>
        <v>0</v>
      </c>
      <c r="K42" s="6">
        <f t="shared" si="7"/>
        <v>0</v>
      </c>
      <c r="L42" s="18">
        <f t="shared" si="8"/>
        <v>0</v>
      </c>
      <c r="M42" s="7">
        <f t="shared" si="9"/>
        <v>0</v>
      </c>
      <c r="N42" s="7">
        <f t="shared" si="10"/>
        <v>0</v>
      </c>
      <c r="O42" s="7">
        <f t="shared" si="2"/>
        <v>0</v>
      </c>
      <c r="P42" s="7">
        <f t="shared" si="3"/>
        <v>0</v>
      </c>
      <c r="Q42" s="7">
        <f t="shared" si="4"/>
        <v>0</v>
      </c>
      <c r="R42" s="7">
        <f t="shared" si="11"/>
        <v>0</v>
      </c>
    </row>
    <row r="43" spans="1:18" x14ac:dyDescent="0.2">
      <c r="A43" s="8"/>
      <c r="B43" s="8"/>
      <c r="C43" s="34" t="s">
        <v>5</v>
      </c>
      <c r="D43" s="31"/>
      <c r="E43" s="31"/>
      <c r="F43" s="16"/>
      <c r="G43" s="11"/>
      <c r="H43" s="17"/>
      <c r="I43" s="26">
        <f t="shared" si="0"/>
        <v>0</v>
      </c>
      <c r="J43" s="27">
        <f t="shared" si="1"/>
        <v>0</v>
      </c>
      <c r="K43" s="6">
        <f t="shared" si="7"/>
        <v>0</v>
      </c>
      <c r="L43" s="18">
        <f t="shared" si="8"/>
        <v>0</v>
      </c>
      <c r="M43" s="7">
        <f t="shared" si="9"/>
        <v>0</v>
      </c>
      <c r="N43" s="7">
        <f t="shared" si="10"/>
        <v>0</v>
      </c>
      <c r="O43" s="7">
        <f t="shared" si="2"/>
        <v>0</v>
      </c>
      <c r="P43" s="7">
        <f t="shared" si="3"/>
        <v>0</v>
      </c>
      <c r="Q43" s="7">
        <f t="shared" si="4"/>
        <v>0</v>
      </c>
      <c r="R43" s="7">
        <f t="shared" si="11"/>
        <v>0</v>
      </c>
    </row>
    <row r="44" spans="1:18" x14ac:dyDescent="0.2">
      <c r="A44" s="8"/>
      <c r="B44" s="8"/>
      <c r="C44" s="34" t="s">
        <v>5</v>
      </c>
      <c r="D44" s="31"/>
      <c r="E44" s="31"/>
      <c r="F44" s="16"/>
      <c r="G44" s="11"/>
      <c r="H44" s="17"/>
      <c r="I44" s="26">
        <f t="shared" si="0"/>
        <v>0</v>
      </c>
      <c r="J44" s="27">
        <f t="shared" si="1"/>
        <v>0</v>
      </c>
      <c r="K44" s="6">
        <f t="shared" si="7"/>
        <v>0</v>
      </c>
      <c r="L44" s="18">
        <f t="shared" si="8"/>
        <v>0</v>
      </c>
      <c r="M44" s="7">
        <f t="shared" si="9"/>
        <v>0</v>
      </c>
      <c r="N44" s="7">
        <f t="shared" si="10"/>
        <v>0</v>
      </c>
      <c r="O44" s="7">
        <f t="shared" si="2"/>
        <v>0</v>
      </c>
      <c r="P44" s="7">
        <f t="shared" si="3"/>
        <v>0</v>
      </c>
      <c r="Q44" s="7">
        <f t="shared" si="4"/>
        <v>0</v>
      </c>
      <c r="R44" s="7">
        <f t="shared" si="11"/>
        <v>0</v>
      </c>
    </row>
    <row r="45" spans="1:18" x14ac:dyDescent="0.2">
      <c r="A45" s="8"/>
      <c r="B45" s="8"/>
      <c r="C45" s="34" t="s">
        <v>5</v>
      </c>
      <c r="D45" s="31"/>
      <c r="E45" s="31"/>
      <c r="F45" s="16"/>
      <c r="G45" s="11"/>
      <c r="H45" s="17"/>
      <c r="I45" s="26">
        <f t="shared" si="0"/>
        <v>0</v>
      </c>
      <c r="J45" s="27">
        <f t="shared" si="1"/>
        <v>0</v>
      </c>
      <c r="K45" s="6">
        <f t="shared" si="7"/>
        <v>0</v>
      </c>
      <c r="L45" s="18">
        <f t="shared" si="8"/>
        <v>0</v>
      </c>
      <c r="M45" s="7">
        <f t="shared" si="9"/>
        <v>0</v>
      </c>
      <c r="N45" s="7">
        <f t="shared" si="10"/>
        <v>0</v>
      </c>
      <c r="O45" s="7">
        <f t="shared" si="2"/>
        <v>0</v>
      </c>
      <c r="P45" s="7">
        <f t="shared" si="3"/>
        <v>0</v>
      </c>
      <c r="Q45" s="7">
        <f t="shared" si="4"/>
        <v>0</v>
      </c>
      <c r="R45" s="7">
        <f t="shared" si="11"/>
        <v>0</v>
      </c>
    </row>
    <row r="46" spans="1:18" x14ac:dyDescent="0.2">
      <c r="A46" s="8"/>
      <c r="B46" s="8"/>
      <c r="C46" s="34" t="s">
        <v>5</v>
      </c>
      <c r="D46" s="31"/>
      <c r="E46" s="31"/>
      <c r="F46" s="16"/>
      <c r="G46" s="11"/>
      <c r="H46" s="17"/>
      <c r="I46" s="26">
        <f t="shared" si="0"/>
        <v>0</v>
      </c>
      <c r="J46" s="27">
        <f t="shared" si="1"/>
        <v>0</v>
      </c>
      <c r="K46" s="6">
        <f t="shared" si="7"/>
        <v>0</v>
      </c>
      <c r="L46" s="18">
        <f t="shared" si="8"/>
        <v>0</v>
      </c>
      <c r="M46" s="7">
        <f t="shared" si="9"/>
        <v>0</v>
      </c>
      <c r="N46" s="7">
        <f t="shared" si="10"/>
        <v>0</v>
      </c>
      <c r="O46" s="7">
        <f t="shared" si="2"/>
        <v>0</v>
      </c>
      <c r="P46" s="7">
        <f t="shared" si="3"/>
        <v>0</v>
      </c>
      <c r="Q46" s="7">
        <f t="shared" si="4"/>
        <v>0</v>
      </c>
      <c r="R46" s="7">
        <f t="shared" si="11"/>
        <v>0</v>
      </c>
    </row>
    <row r="47" spans="1:18" x14ac:dyDescent="0.2">
      <c r="A47" s="8"/>
      <c r="B47" s="8"/>
      <c r="C47" s="34" t="s">
        <v>5</v>
      </c>
      <c r="D47" s="31"/>
      <c r="E47" s="31"/>
      <c r="F47" s="16"/>
      <c r="G47" s="11"/>
      <c r="H47" s="17"/>
      <c r="I47" s="26">
        <f t="shared" si="0"/>
        <v>0</v>
      </c>
      <c r="J47" s="27">
        <f t="shared" si="1"/>
        <v>0</v>
      </c>
      <c r="K47" s="6">
        <f t="shared" si="7"/>
        <v>0</v>
      </c>
      <c r="L47" s="18">
        <f t="shared" si="8"/>
        <v>0</v>
      </c>
      <c r="M47" s="7">
        <f t="shared" si="9"/>
        <v>0</v>
      </c>
      <c r="N47" s="7">
        <f t="shared" si="10"/>
        <v>0</v>
      </c>
      <c r="O47" s="7">
        <f t="shared" si="2"/>
        <v>0</v>
      </c>
      <c r="P47" s="7">
        <f t="shared" si="3"/>
        <v>0</v>
      </c>
      <c r="Q47" s="7">
        <f t="shared" si="4"/>
        <v>0</v>
      </c>
      <c r="R47" s="7">
        <f t="shared" si="11"/>
        <v>0</v>
      </c>
    </row>
    <row r="48" spans="1:18" x14ac:dyDescent="0.2">
      <c r="A48" s="8"/>
      <c r="B48" s="8"/>
      <c r="C48" s="34" t="s">
        <v>5</v>
      </c>
      <c r="D48" s="31"/>
      <c r="E48" s="31"/>
      <c r="F48" s="16"/>
      <c r="G48" s="11"/>
      <c r="H48" s="17"/>
      <c r="I48" s="26">
        <f t="shared" si="0"/>
        <v>0</v>
      </c>
      <c r="J48" s="27">
        <f t="shared" si="1"/>
        <v>0</v>
      </c>
      <c r="K48" s="6">
        <f t="shared" si="7"/>
        <v>0</v>
      </c>
      <c r="L48" s="18">
        <f t="shared" si="8"/>
        <v>0</v>
      </c>
      <c r="M48" s="7">
        <f t="shared" si="9"/>
        <v>0</v>
      </c>
      <c r="N48" s="7">
        <f t="shared" si="10"/>
        <v>0</v>
      </c>
      <c r="O48" s="7">
        <f t="shared" si="2"/>
        <v>0</v>
      </c>
      <c r="P48" s="7">
        <f t="shared" si="3"/>
        <v>0</v>
      </c>
      <c r="Q48" s="7">
        <f t="shared" si="4"/>
        <v>0</v>
      </c>
      <c r="R48" s="7">
        <f t="shared" si="11"/>
        <v>0</v>
      </c>
    </row>
    <row r="49" spans="1:18" x14ac:dyDescent="0.2">
      <c r="A49" s="8"/>
      <c r="B49" s="8"/>
      <c r="C49" s="34" t="s">
        <v>5</v>
      </c>
      <c r="D49" s="31"/>
      <c r="E49" s="31"/>
      <c r="F49" s="16"/>
      <c r="G49" s="11"/>
      <c r="H49" s="17"/>
      <c r="I49" s="26">
        <f t="shared" si="0"/>
        <v>0</v>
      </c>
      <c r="J49" s="27">
        <f t="shared" si="1"/>
        <v>0</v>
      </c>
      <c r="K49" s="6">
        <f t="shared" si="7"/>
        <v>0</v>
      </c>
      <c r="L49" s="18">
        <f t="shared" si="8"/>
        <v>0</v>
      </c>
      <c r="M49" s="7">
        <f t="shared" si="9"/>
        <v>0</v>
      </c>
      <c r="N49" s="7">
        <f t="shared" si="10"/>
        <v>0</v>
      </c>
      <c r="O49" s="7">
        <f t="shared" si="2"/>
        <v>0</v>
      </c>
      <c r="P49" s="7">
        <f t="shared" si="3"/>
        <v>0</v>
      </c>
      <c r="Q49" s="7">
        <f t="shared" si="4"/>
        <v>0</v>
      </c>
      <c r="R49" s="7">
        <f t="shared" si="11"/>
        <v>0</v>
      </c>
    </row>
    <row r="50" spans="1:18" x14ac:dyDescent="0.2">
      <c r="A50" s="8"/>
      <c r="B50" s="8"/>
      <c r="C50" s="34" t="s">
        <v>5</v>
      </c>
      <c r="D50" s="31"/>
      <c r="E50" s="31"/>
      <c r="F50" s="16"/>
      <c r="G50" s="11"/>
      <c r="H50" s="17"/>
      <c r="I50" s="26">
        <f t="shared" si="0"/>
        <v>0</v>
      </c>
      <c r="J50" s="27">
        <f t="shared" si="1"/>
        <v>0</v>
      </c>
      <c r="K50" s="6">
        <f t="shared" si="7"/>
        <v>0</v>
      </c>
      <c r="L50" s="18">
        <f t="shared" si="8"/>
        <v>0</v>
      </c>
      <c r="M50" s="7">
        <f t="shared" si="9"/>
        <v>0</v>
      </c>
      <c r="N50" s="7">
        <f t="shared" si="10"/>
        <v>0</v>
      </c>
      <c r="O50" s="7">
        <f t="shared" si="2"/>
        <v>0</v>
      </c>
      <c r="P50" s="7">
        <f t="shared" si="3"/>
        <v>0</v>
      </c>
      <c r="Q50" s="7">
        <f t="shared" si="4"/>
        <v>0</v>
      </c>
      <c r="R50" s="7">
        <f t="shared" si="11"/>
        <v>0</v>
      </c>
    </row>
    <row r="51" spans="1:18" x14ac:dyDescent="0.2">
      <c r="A51" s="8"/>
      <c r="B51" s="8"/>
      <c r="C51" s="34" t="s">
        <v>5</v>
      </c>
      <c r="D51" s="31"/>
      <c r="E51" s="31"/>
      <c r="F51" s="16"/>
      <c r="G51" s="11"/>
      <c r="H51" s="17"/>
      <c r="I51" s="26">
        <f t="shared" si="0"/>
        <v>0</v>
      </c>
      <c r="J51" s="27">
        <f t="shared" si="1"/>
        <v>0</v>
      </c>
      <c r="K51" s="6">
        <f t="shared" si="7"/>
        <v>0</v>
      </c>
      <c r="L51" s="18">
        <f t="shared" si="8"/>
        <v>0</v>
      </c>
      <c r="M51" s="7">
        <f t="shared" si="9"/>
        <v>0</v>
      </c>
      <c r="N51" s="7">
        <f t="shared" si="10"/>
        <v>0</v>
      </c>
      <c r="O51" s="7">
        <f t="shared" si="2"/>
        <v>0</v>
      </c>
      <c r="P51" s="7">
        <f t="shared" si="3"/>
        <v>0</v>
      </c>
      <c r="Q51" s="7">
        <f t="shared" si="4"/>
        <v>0</v>
      </c>
      <c r="R51" s="7">
        <f t="shared" si="11"/>
        <v>0</v>
      </c>
    </row>
    <row r="52" spans="1:18" x14ac:dyDescent="0.2">
      <c r="A52" s="8"/>
      <c r="B52" s="8"/>
      <c r="C52" s="34" t="s">
        <v>5</v>
      </c>
      <c r="D52" s="31"/>
      <c r="E52" s="31"/>
      <c r="F52" s="16"/>
      <c r="G52" s="11"/>
      <c r="H52" s="17"/>
      <c r="I52" s="26">
        <f t="shared" si="0"/>
        <v>0</v>
      </c>
      <c r="J52" s="27">
        <f t="shared" si="1"/>
        <v>0</v>
      </c>
      <c r="K52" s="6">
        <f t="shared" si="7"/>
        <v>0</v>
      </c>
      <c r="L52" s="18">
        <f t="shared" si="8"/>
        <v>0</v>
      </c>
      <c r="M52" s="7">
        <f t="shared" si="9"/>
        <v>0</v>
      </c>
      <c r="N52" s="7">
        <f t="shared" si="10"/>
        <v>0</v>
      </c>
      <c r="O52" s="7">
        <f t="shared" si="2"/>
        <v>0</v>
      </c>
      <c r="P52" s="7">
        <f t="shared" si="3"/>
        <v>0</v>
      </c>
      <c r="Q52" s="7">
        <f t="shared" si="4"/>
        <v>0</v>
      </c>
      <c r="R52" s="7">
        <f t="shared" si="11"/>
        <v>0</v>
      </c>
    </row>
    <row r="53" spans="1:18" x14ac:dyDescent="0.2">
      <c r="A53" s="8"/>
      <c r="B53" s="8"/>
      <c r="C53" s="34" t="s">
        <v>5</v>
      </c>
      <c r="D53" s="31"/>
      <c r="E53" s="31"/>
      <c r="F53" s="16"/>
      <c r="G53" s="11"/>
      <c r="H53" s="17"/>
      <c r="I53" s="26">
        <f t="shared" si="0"/>
        <v>0</v>
      </c>
      <c r="J53" s="27">
        <f t="shared" si="1"/>
        <v>0</v>
      </c>
      <c r="K53" s="6">
        <f t="shared" si="7"/>
        <v>0</v>
      </c>
      <c r="L53" s="18">
        <f t="shared" si="8"/>
        <v>0</v>
      </c>
      <c r="M53" s="7">
        <f t="shared" si="9"/>
        <v>0</v>
      </c>
      <c r="N53" s="7">
        <f t="shared" si="10"/>
        <v>0</v>
      </c>
      <c r="O53" s="7">
        <f t="shared" si="2"/>
        <v>0</v>
      </c>
      <c r="P53" s="7">
        <f t="shared" si="3"/>
        <v>0</v>
      </c>
      <c r="Q53" s="7">
        <f t="shared" si="4"/>
        <v>0</v>
      </c>
      <c r="R53" s="7">
        <f t="shared" si="11"/>
        <v>0</v>
      </c>
    </row>
    <row r="54" spans="1:18" x14ac:dyDescent="0.2">
      <c r="A54" s="8"/>
      <c r="B54" s="8"/>
      <c r="C54" s="34" t="s">
        <v>5</v>
      </c>
      <c r="D54" s="31"/>
      <c r="E54" s="31"/>
      <c r="F54" s="16"/>
      <c r="G54" s="11"/>
      <c r="H54" s="17"/>
      <c r="I54" s="26">
        <f t="shared" si="0"/>
        <v>0</v>
      </c>
      <c r="J54" s="27">
        <f t="shared" si="1"/>
        <v>0</v>
      </c>
      <c r="K54" s="6">
        <f t="shared" si="7"/>
        <v>0</v>
      </c>
      <c r="L54" s="18">
        <f t="shared" si="8"/>
        <v>0</v>
      </c>
      <c r="M54" s="7">
        <f t="shared" si="9"/>
        <v>0</v>
      </c>
      <c r="N54" s="7">
        <f t="shared" si="10"/>
        <v>0</v>
      </c>
      <c r="O54" s="7">
        <f t="shared" si="2"/>
        <v>0</v>
      </c>
      <c r="P54" s="7">
        <f t="shared" si="3"/>
        <v>0</v>
      </c>
      <c r="Q54" s="7">
        <f t="shared" si="4"/>
        <v>0</v>
      </c>
      <c r="R54" s="7">
        <f t="shared" si="11"/>
        <v>0</v>
      </c>
    </row>
    <row r="55" spans="1:18" x14ac:dyDescent="0.2">
      <c r="A55" s="8"/>
      <c r="B55" s="8"/>
      <c r="C55" s="34" t="s">
        <v>5</v>
      </c>
      <c r="D55" s="31"/>
      <c r="E55" s="31"/>
      <c r="F55" s="16"/>
      <c r="G55" s="11"/>
      <c r="H55" s="17"/>
      <c r="I55" s="26">
        <f t="shared" si="0"/>
        <v>0</v>
      </c>
      <c r="J55" s="27">
        <f t="shared" si="1"/>
        <v>0</v>
      </c>
      <c r="K55" s="6">
        <f t="shared" si="7"/>
        <v>0</v>
      </c>
      <c r="L55" s="18">
        <f t="shared" si="8"/>
        <v>0</v>
      </c>
      <c r="M55" s="7">
        <f t="shared" si="9"/>
        <v>0</v>
      </c>
      <c r="N55" s="7">
        <f t="shared" si="10"/>
        <v>0</v>
      </c>
      <c r="O55" s="7">
        <f t="shared" si="2"/>
        <v>0</v>
      </c>
      <c r="P55" s="7">
        <f t="shared" si="3"/>
        <v>0</v>
      </c>
      <c r="Q55" s="7">
        <f t="shared" si="4"/>
        <v>0</v>
      </c>
      <c r="R55" s="7">
        <f t="shared" si="11"/>
        <v>0</v>
      </c>
    </row>
    <row r="56" spans="1:18" x14ac:dyDescent="0.2">
      <c r="A56" s="8"/>
      <c r="B56" s="8"/>
      <c r="C56" s="34" t="s">
        <v>5</v>
      </c>
      <c r="D56" s="31"/>
      <c r="E56" s="31"/>
      <c r="F56" s="16"/>
      <c r="G56" s="11"/>
      <c r="H56" s="17"/>
      <c r="I56" s="26">
        <f t="shared" ref="I56:I73" si="12">D56*H56*F56*G56/5/12</f>
        <v>0</v>
      </c>
      <c r="J56" s="27">
        <f t="shared" ref="J56:J73" si="13">E56*H56/5*F56*G56/12</f>
        <v>0</v>
      </c>
      <c r="K56" s="6">
        <f t="shared" si="7"/>
        <v>0</v>
      </c>
      <c r="L56" s="18">
        <f t="shared" si="8"/>
        <v>0</v>
      </c>
      <c r="M56" s="7">
        <f t="shared" si="9"/>
        <v>0</v>
      </c>
      <c r="N56" s="7">
        <f t="shared" si="10"/>
        <v>0</v>
      </c>
      <c r="O56" s="7">
        <f t="shared" ref="O56:O73" si="14">IF(ISBLANK($A56),0,IF(D56&gt;0,0,1))</f>
        <v>0</v>
      </c>
      <c r="P56" s="7">
        <f t="shared" ref="P56:P73" si="15">IF(ISBLANK($A56),0,IF(E56&gt;0,0,1))</f>
        <v>0</v>
      </c>
      <c r="Q56" s="7">
        <f t="shared" ref="Q56:Q73" si="16">IF(OR(D56="",G56="",D56=0,G56=0),0,IF(D56&gt;30,1,0))</f>
        <v>0</v>
      </c>
      <c r="R56" s="7">
        <f t="shared" si="11"/>
        <v>0</v>
      </c>
    </row>
    <row r="57" spans="1:18" x14ac:dyDescent="0.2">
      <c r="A57" s="8"/>
      <c r="B57" s="8"/>
      <c r="C57" s="34" t="s">
        <v>5</v>
      </c>
      <c r="D57" s="31"/>
      <c r="E57" s="31"/>
      <c r="F57" s="16"/>
      <c r="G57" s="11"/>
      <c r="H57" s="17"/>
      <c r="I57" s="26">
        <f t="shared" si="12"/>
        <v>0</v>
      </c>
      <c r="J57" s="27">
        <f t="shared" si="13"/>
        <v>0</v>
      </c>
      <c r="K57" s="6">
        <f t="shared" si="7"/>
        <v>0</v>
      </c>
      <c r="L57" s="18">
        <f t="shared" si="8"/>
        <v>0</v>
      </c>
      <c r="M57" s="7">
        <f t="shared" si="9"/>
        <v>0</v>
      </c>
      <c r="N57" s="7">
        <f t="shared" si="10"/>
        <v>0</v>
      </c>
      <c r="O57" s="7">
        <f t="shared" si="14"/>
        <v>0</v>
      </c>
      <c r="P57" s="7">
        <f t="shared" si="15"/>
        <v>0</v>
      </c>
      <c r="Q57" s="7">
        <f t="shared" si="16"/>
        <v>0</v>
      </c>
      <c r="R57" s="7">
        <f t="shared" si="11"/>
        <v>0</v>
      </c>
    </row>
    <row r="58" spans="1:18" x14ac:dyDescent="0.2">
      <c r="A58" s="8"/>
      <c r="B58" s="8"/>
      <c r="C58" s="34" t="s">
        <v>5</v>
      </c>
      <c r="D58" s="31"/>
      <c r="E58" s="31"/>
      <c r="F58" s="16"/>
      <c r="G58" s="11"/>
      <c r="H58" s="17"/>
      <c r="I58" s="26">
        <f t="shared" si="12"/>
        <v>0</v>
      </c>
      <c r="J58" s="27">
        <f t="shared" si="13"/>
        <v>0</v>
      </c>
      <c r="K58" s="6">
        <f t="shared" ref="K58:K73" si="17">IF(ISBLANK(A58),0,IF(ISBLANK(H58),1,0))</f>
        <v>0</v>
      </c>
      <c r="L58" s="18">
        <f t="shared" ref="L58:L73" si="18">IF(ISBLANK(A58),0,IF(ISBLANK(B58),1,0))</f>
        <v>0</v>
      </c>
      <c r="M58" s="7">
        <f t="shared" ref="M58:M73" si="19">IF(AND(NOT(ISBLANK($A58)),OR(F58&gt;1,F58=0)),1,0)</f>
        <v>0</v>
      </c>
      <c r="N58" s="7">
        <f t="shared" ref="N58:N73" si="20">IF(ISBLANK($A58),0,IF(G58&gt;0,0,1))</f>
        <v>0</v>
      </c>
      <c r="O58" s="7">
        <f t="shared" si="14"/>
        <v>0</v>
      </c>
      <c r="P58" s="7">
        <f t="shared" si="15"/>
        <v>0</v>
      </c>
      <c r="Q58" s="7">
        <f t="shared" si="16"/>
        <v>0</v>
      </c>
      <c r="R58" s="7">
        <f t="shared" ref="R58:R73" si="21">IF(ISBLANK(A58),0,IF(ISBLANK(C58),1,0))</f>
        <v>0</v>
      </c>
    </row>
    <row r="59" spans="1:18" x14ac:dyDescent="0.2">
      <c r="A59" s="8"/>
      <c r="B59" s="8"/>
      <c r="C59" s="34" t="s">
        <v>5</v>
      </c>
      <c r="D59" s="31"/>
      <c r="E59" s="31"/>
      <c r="F59" s="16"/>
      <c r="G59" s="11"/>
      <c r="H59" s="17"/>
      <c r="I59" s="26">
        <f t="shared" si="12"/>
        <v>0</v>
      </c>
      <c r="J59" s="27">
        <f t="shared" si="13"/>
        <v>0</v>
      </c>
      <c r="K59" s="6">
        <f t="shared" si="17"/>
        <v>0</v>
      </c>
      <c r="L59" s="18">
        <f t="shared" si="18"/>
        <v>0</v>
      </c>
      <c r="M59" s="7">
        <f t="shared" si="19"/>
        <v>0</v>
      </c>
      <c r="N59" s="7">
        <f t="shared" si="20"/>
        <v>0</v>
      </c>
      <c r="O59" s="7">
        <f t="shared" si="14"/>
        <v>0</v>
      </c>
      <c r="P59" s="7">
        <f t="shared" si="15"/>
        <v>0</v>
      </c>
      <c r="Q59" s="7">
        <f t="shared" si="16"/>
        <v>0</v>
      </c>
      <c r="R59" s="7">
        <f t="shared" si="21"/>
        <v>0</v>
      </c>
    </row>
    <row r="60" spans="1:18" x14ac:dyDescent="0.2">
      <c r="A60" s="8"/>
      <c r="B60" s="8"/>
      <c r="C60" s="34" t="s">
        <v>5</v>
      </c>
      <c r="D60" s="31"/>
      <c r="E60" s="31"/>
      <c r="F60" s="16"/>
      <c r="G60" s="11"/>
      <c r="H60" s="17"/>
      <c r="I60" s="26">
        <f t="shared" si="12"/>
        <v>0</v>
      </c>
      <c r="J60" s="27">
        <f t="shared" si="13"/>
        <v>0</v>
      </c>
      <c r="K60" s="6">
        <f t="shared" si="17"/>
        <v>0</v>
      </c>
      <c r="L60" s="18">
        <f t="shared" si="18"/>
        <v>0</v>
      </c>
      <c r="M60" s="7">
        <f t="shared" si="19"/>
        <v>0</v>
      </c>
      <c r="N60" s="7">
        <f t="shared" si="20"/>
        <v>0</v>
      </c>
      <c r="O60" s="7">
        <f t="shared" si="14"/>
        <v>0</v>
      </c>
      <c r="P60" s="7">
        <f t="shared" si="15"/>
        <v>0</v>
      </c>
      <c r="Q60" s="7">
        <f t="shared" si="16"/>
        <v>0</v>
      </c>
      <c r="R60" s="7">
        <f t="shared" si="21"/>
        <v>0</v>
      </c>
    </row>
    <row r="61" spans="1:18" x14ac:dyDescent="0.2">
      <c r="A61" s="8"/>
      <c r="B61" s="8"/>
      <c r="C61" s="34" t="s">
        <v>5</v>
      </c>
      <c r="D61" s="31"/>
      <c r="E61" s="31"/>
      <c r="F61" s="16"/>
      <c r="G61" s="11"/>
      <c r="H61" s="17"/>
      <c r="I61" s="26">
        <f t="shared" si="12"/>
        <v>0</v>
      </c>
      <c r="J61" s="27">
        <f t="shared" si="13"/>
        <v>0</v>
      </c>
      <c r="K61" s="6">
        <f t="shared" si="17"/>
        <v>0</v>
      </c>
      <c r="L61" s="18">
        <f t="shared" si="18"/>
        <v>0</v>
      </c>
      <c r="M61" s="7">
        <f t="shared" si="19"/>
        <v>0</v>
      </c>
      <c r="N61" s="7">
        <f t="shared" si="20"/>
        <v>0</v>
      </c>
      <c r="O61" s="7">
        <f t="shared" si="14"/>
        <v>0</v>
      </c>
      <c r="P61" s="7">
        <f t="shared" si="15"/>
        <v>0</v>
      </c>
      <c r="Q61" s="7">
        <f t="shared" si="16"/>
        <v>0</v>
      </c>
      <c r="R61" s="7">
        <f t="shared" si="21"/>
        <v>0</v>
      </c>
    </row>
    <row r="62" spans="1:18" x14ac:dyDescent="0.2">
      <c r="A62" s="8"/>
      <c r="B62" s="8"/>
      <c r="C62" s="34" t="s">
        <v>5</v>
      </c>
      <c r="D62" s="31"/>
      <c r="E62" s="31"/>
      <c r="F62" s="16"/>
      <c r="G62" s="11"/>
      <c r="H62" s="17"/>
      <c r="I62" s="26">
        <f t="shared" si="12"/>
        <v>0</v>
      </c>
      <c r="J62" s="27">
        <f t="shared" si="13"/>
        <v>0</v>
      </c>
      <c r="K62" s="6">
        <f t="shared" si="17"/>
        <v>0</v>
      </c>
      <c r="L62" s="18">
        <f t="shared" si="18"/>
        <v>0</v>
      </c>
      <c r="M62" s="7">
        <f t="shared" si="19"/>
        <v>0</v>
      </c>
      <c r="N62" s="7">
        <f t="shared" si="20"/>
        <v>0</v>
      </c>
      <c r="O62" s="7">
        <f t="shared" si="14"/>
        <v>0</v>
      </c>
      <c r="P62" s="7">
        <f t="shared" si="15"/>
        <v>0</v>
      </c>
      <c r="Q62" s="7">
        <f t="shared" si="16"/>
        <v>0</v>
      </c>
      <c r="R62" s="7">
        <f t="shared" si="21"/>
        <v>0</v>
      </c>
    </row>
    <row r="63" spans="1:18" x14ac:dyDescent="0.2">
      <c r="A63" s="8"/>
      <c r="B63" s="8"/>
      <c r="C63" s="34" t="s">
        <v>5</v>
      </c>
      <c r="D63" s="31"/>
      <c r="E63" s="31"/>
      <c r="F63" s="16"/>
      <c r="G63" s="11"/>
      <c r="H63" s="17"/>
      <c r="I63" s="26">
        <f t="shared" si="12"/>
        <v>0</v>
      </c>
      <c r="J63" s="27">
        <f t="shared" si="13"/>
        <v>0</v>
      </c>
      <c r="K63" s="6">
        <f t="shared" si="17"/>
        <v>0</v>
      </c>
      <c r="L63" s="18">
        <f t="shared" si="18"/>
        <v>0</v>
      </c>
      <c r="M63" s="7">
        <f t="shared" si="19"/>
        <v>0</v>
      </c>
      <c r="N63" s="7">
        <f t="shared" si="20"/>
        <v>0</v>
      </c>
      <c r="O63" s="7">
        <f t="shared" si="14"/>
        <v>0</v>
      </c>
      <c r="P63" s="7">
        <f t="shared" si="15"/>
        <v>0</v>
      </c>
      <c r="Q63" s="7">
        <f t="shared" si="16"/>
        <v>0</v>
      </c>
      <c r="R63" s="7">
        <f t="shared" si="21"/>
        <v>0</v>
      </c>
    </row>
    <row r="64" spans="1:18" x14ac:dyDescent="0.2">
      <c r="A64" s="8"/>
      <c r="B64" s="8"/>
      <c r="C64" s="34" t="s">
        <v>5</v>
      </c>
      <c r="D64" s="31"/>
      <c r="E64" s="31"/>
      <c r="F64" s="16"/>
      <c r="G64" s="11"/>
      <c r="H64" s="17"/>
      <c r="I64" s="26">
        <f t="shared" si="12"/>
        <v>0</v>
      </c>
      <c r="J64" s="27">
        <f t="shared" si="13"/>
        <v>0</v>
      </c>
      <c r="K64" s="6">
        <f t="shared" si="17"/>
        <v>0</v>
      </c>
      <c r="L64" s="18">
        <f t="shared" si="18"/>
        <v>0</v>
      </c>
      <c r="M64" s="7">
        <f t="shared" si="19"/>
        <v>0</v>
      </c>
      <c r="N64" s="7">
        <f t="shared" si="20"/>
        <v>0</v>
      </c>
      <c r="O64" s="7">
        <f t="shared" si="14"/>
        <v>0</v>
      </c>
      <c r="P64" s="7">
        <f t="shared" si="15"/>
        <v>0</v>
      </c>
      <c r="Q64" s="7">
        <f t="shared" si="16"/>
        <v>0</v>
      </c>
      <c r="R64" s="7">
        <f t="shared" si="21"/>
        <v>0</v>
      </c>
    </row>
    <row r="65" spans="1:18" x14ac:dyDescent="0.2">
      <c r="A65" s="8"/>
      <c r="B65" s="8"/>
      <c r="C65" s="34" t="s">
        <v>5</v>
      </c>
      <c r="D65" s="31"/>
      <c r="E65" s="31"/>
      <c r="F65" s="16"/>
      <c r="G65" s="11"/>
      <c r="H65" s="17"/>
      <c r="I65" s="26">
        <f t="shared" si="12"/>
        <v>0</v>
      </c>
      <c r="J65" s="27">
        <f t="shared" si="13"/>
        <v>0</v>
      </c>
      <c r="K65" s="6">
        <f t="shared" si="17"/>
        <v>0</v>
      </c>
      <c r="L65" s="18">
        <f t="shared" si="18"/>
        <v>0</v>
      </c>
      <c r="M65" s="7">
        <f t="shared" si="19"/>
        <v>0</v>
      </c>
      <c r="N65" s="7">
        <f t="shared" si="20"/>
        <v>0</v>
      </c>
      <c r="O65" s="7">
        <f t="shared" si="14"/>
        <v>0</v>
      </c>
      <c r="P65" s="7">
        <f t="shared" si="15"/>
        <v>0</v>
      </c>
      <c r="Q65" s="7">
        <f t="shared" si="16"/>
        <v>0</v>
      </c>
      <c r="R65" s="7">
        <f t="shared" si="21"/>
        <v>0</v>
      </c>
    </row>
    <row r="66" spans="1:18" x14ac:dyDescent="0.2">
      <c r="A66" s="8"/>
      <c r="B66" s="8"/>
      <c r="C66" s="34" t="s">
        <v>5</v>
      </c>
      <c r="D66" s="31"/>
      <c r="E66" s="31"/>
      <c r="F66" s="16"/>
      <c r="G66" s="11"/>
      <c r="H66" s="17"/>
      <c r="I66" s="26">
        <f t="shared" si="12"/>
        <v>0</v>
      </c>
      <c r="J66" s="27">
        <f t="shared" si="13"/>
        <v>0</v>
      </c>
      <c r="K66" s="6">
        <f t="shared" si="17"/>
        <v>0</v>
      </c>
      <c r="L66" s="18">
        <f t="shared" si="18"/>
        <v>0</v>
      </c>
      <c r="M66" s="7">
        <f t="shared" si="19"/>
        <v>0</v>
      </c>
      <c r="N66" s="7">
        <f t="shared" si="20"/>
        <v>0</v>
      </c>
      <c r="O66" s="7">
        <f t="shared" si="14"/>
        <v>0</v>
      </c>
      <c r="P66" s="7">
        <f t="shared" si="15"/>
        <v>0</v>
      </c>
      <c r="Q66" s="7">
        <f t="shared" si="16"/>
        <v>0</v>
      </c>
      <c r="R66" s="7">
        <f t="shared" si="21"/>
        <v>0</v>
      </c>
    </row>
    <row r="67" spans="1:18" x14ac:dyDescent="0.2">
      <c r="A67" s="8"/>
      <c r="B67" s="8"/>
      <c r="C67" s="34" t="s">
        <v>5</v>
      </c>
      <c r="D67" s="31"/>
      <c r="E67" s="31"/>
      <c r="F67" s="16"/>
      <c r="G67" s="11"/>
      <c r="H67" s="17"/>
      <c r="I67" s="26">
        <f t="shared" si="12"/>
        <v>0</v>
      </c>
      <c r="J67" s="27">
        <f t="shared" si="13"/>
        <v>0</v>
      </c>
      <c r="K67" s="6">
        <f t="shared" si="17"/>
        <v>0</v>
      </c>
      <c r="L67" s="18">
        <f t="shared" si="18"/>
        <v>0</v>
      </c>
      <c r="M67" s="7">
        <f t="shared" si="19"/>
        <v>0</v>
      </c>
      <c r="N67" s="7">
        <f t="shared" si="20"/>
        <v>0</v>
      </c>
      <c r="O67" s="7">
        <f t="shared" si="14"/>
        <v>0</v>
      </c>
      <c r="P67" s="7">
        <f t="shared" si="15"/>
        <v>0</v>
      </c>
      <c r="Q67" s="7">
        <f t="shared" si="16"/>
        <v>0</v>
      </c>
      <c r="R67" s="7">
        <f t="shared" si="21"/>
        <v>0</v>
      </c>
    </row>
    <row r="68" spans="1:18" x14ac:dyDescent="0.2">
      <c r="A68" s="8"/>
      <c r="B68" s="8"/>
      <c r="C68" s="34" t="s">
        <v>5</v>
      </c>
      <c r="D68" s="31"/>
      <c r="E68" s="31"/>
      <c r="F68" s="16"/>
      <c r="G68" s="11"/>
      <c r="H68" s="17"/>
      <c r="I68" s="26">
        <f t="shared" si="12"/>
        <v>0</v>
      </c>
      <c r="J68" s="27">
        <f t="shared" si="13"/>
        <v>0</v>
      </c>
      <c r="K68" s="6">
        <f t="shared" si="17"/>
        <v>0</v>
      </c>
      <c r="L68" s="18">
        <f t="shared" si="18"/>
        <v>0</v>
      </c>
      <c r="M68" s="7">
        <f t="shared" si="19"/>
        <v>0</v>
      </c>
      <c r="N68" s="7">
        <f t="shared" si="20"/>
        <v>0</v>
      </c>
      <c r="O68" s="7">
        <f t="shared" si="14"/>
        <v>0</v>
      </c>
      <c r="P68" s="7">
        <f t="shared" si="15"/>
        <v>0</v>
      </c>
      <c r="Q68" s="7">
        <f t="shared" si="16"/>
        <v>0</v>
      </c>
      <c r="R68" s="7">
        <f t="shared" si="21"/>
        <v>0</v>
      </c>
    </row>
    <row r="69" spans="1:18" x14ac:dyDescent="0.2">
      <c r="A69" s="8"/>
      <c r="B69" s="8"/>
      <c r="C69" s="34" t="s">
        <v>5</v>
      </c>
      <c r="D69" s="31"/>
      <c r="E69" s="31"/>
      <c r="F69" s="16"/>
      <c r="G69" s="11"/>
      <c r="H69" s="17"/>
      <c r="I69" s="26">
        <f t="shared" si="12"/>
        <v>0</v>
      </c>
      <c r="J69" s="27">
        <f t="shared" si="13"/>
        <v>0</v>
      </c>
      <c r="K69" s="6">
        <f t="shared" si="17"/>
        <v>0</v>
      </c>
      <c r="L69" s="18">
        <f t="shared" si="18"/>
        <v>0</v>
      </c>
      <c r="M69" s="7">
        <f t="shared" si="19"/>
        <v>0</v>
      </c>
      <c r="N69" s="7">
        <f t="shared" si="20"/>
        <v>0</v>
      </c>
      <c r="O69" s="7">
        <f t="shared" si="14"/>
        <v>0</v>
      </c>
      <c r="P69" s="7">
        <f t="shared" si="15"/>
        <v>0</v>
      </c>
      <c r="Q69" s="7">
        <f t="shared" si="16"/>
        <v>0</v>
      </c>
      <c r="R69" s="7">
        <f t="shared" si="21"/>
        <v>0</v>
      </c>
    </row>
    <row r="70" spans="1:18" x14ac:dyDescent="0.2">
      <c r="A70" s="8"/>
      <c r="B70" s="8"/>
      <c r="C70" s="34" t="s">
        <v>5</v>
      </c>
      <c r="D70" s="31"/>
      <c r="E70" s="31"/>
      <c r="F70" s="16"/>
      <c r="G70" s="11"/>
      <c r="H70" s="17"/>
      <c r="I70" s="26">
        <f t="shared" si="12"/>
        <v>0</v>
      </c>
      <c r="J70" s="27">
        <f t="shared" si="13"/>
        <v>0</v>
      </c>
      <c r="K70" s="6">
        <f t="shared" si="17"/>
        <v>0</v>
      </c>
      <c r="L70" s="18">
        <f t="shared" si="18"/>
        <v>0</v>
      </c>
      <c r="M70" s="7">
        <f t="shared" si="19"/>
        <v>0</v>
      </c>
      <c r="N70" s="7">
        <f t="shared" si="20"/>
        <v>0</v>
      </c>
      <c r="O70" s="7">
        <f t="shared" si="14"/>
        <v>0</v>
      </c>
      <c r="P70" s="7">
        <f t="shared" si="15"/>
        <v>0</v>
      </c>
      <c r="Q70" s="7">
        <f t="shared" si="16"/>
        <v>0</v>
      </c>
      <c r="R70" s="7">
        <f t="shared" si="21"/>
        <v>0</v>
      </c>
    </row>
    <row r="71" spans="1:18" x14ac:dyDescent="0.2">
      <c r="A71" s="8"/>
      <c r="B71" s="8"/>
      <c r="C71" s="34" t="s">
        <v>5</v>
      </c>
      <c r="D71" s="31"/>
      <c r="E71" s="31"/>
      <c r="F71" s="16"/>
      <c r="G71" s="11"/>
      <c r="H71" s="17"/>
      <c r="I71" s="26">
        <f t="shared" si="12"/>
        <v>0</v>
      </c>
      <c r="J71" s="27">
        <f t="shared" si="13"/>
        <v>0</v>
      </c>
      <c r="K71" s="6">
        <f t="shared" si="17"/>
        <v>0</v>
      </c>
      <c r="L71" s="18">
        <f t="shared" si="18"/>
        <v>0</v>
      </c>
      <c r="M71" s="7">
        <f t="shared" si="19"/>
        <v>0</v>
      </c>
      <c r="N71" s="7">
        <f t="shared" si="20"/>
        <v>0</v>
      </c>
      <c r="O71" s="7">
        <f t="shared" si="14"/>
        <v>0</v>
      </c>
      <c r="P71" s="7">
        <f t="shared" si="15"/>
        <v>0</v>
      </c>
      <c r="Q71" s="7">
        <f t="shared" si="16"/>
        <v>0</v>
      </c>
      <c r="R71" s="7">
        <f t="shared" si="21"/>
        <v>0</v>
      </c>
    </row>
    <row r="72" spans="1:18" x14ac:dyDescent="0.2">
      <c r="A72" s="8"/>
      <c r="B72" s="8"/>
      <c r="C72" s="34" t="s">
        <v>5</v>
      </c>
      <c r="D72" s="31"/>
      <c r="E72" s="31"/>
      <c r="F72" s="16"/>
      <c r="G72" s="11"/>
      <c r="H72" s="17"/>
      <c r="I72" s="26">
        <f t="shared" si="12"/>
        <v>0</v>
      </c>
      <c r="J72" s="27">
        <f t="shared" si="13"/>
        <v>0</v>
      </c>
      <c r="K72" s="6">
        <f t="shared" si="17"/>
        <v>0</v>
      </c>
      <c r="L72" s="18">
        <f t="shared" si="18"/>
        <v>0</v>
      </c>
      <c r="M72" s="7">
        <f t="shared" si="19"/>
        <v>0</v>
      </c>
      <c r="N72" s="7">
        <f t="shared" si="20"/>
        <v>0</v>
      </c>
      <c r="O72" s="7">
        <f t="shared" si="14"/>
        <v>0</v>
      </c>
      <c r="P72" s="7">
        <f t="shared" si="15"/>
        <v>0</v>
      </c>
      <c r="Q72" s="7">
        <f t="shared" si="16"/>
        <v>0</v>
      </c>
      <c r="R72" s="7">
        <f t="shared" si="21"/>
        <v>0</v>
      </c>
    </row>
    <row r="73" spans="1:18" x14ac:dyDescent="0.2">
      <c r="A73" s="8"/>
      <c r="B73" s="8"/>
      <c r="C73" s="34" t="s">
        <v>5</v>
      </c>
      <c r="D73" s="31"/>
      <c r="E73" s="31"/>
      <c r="F73" s="16"/>
      <c r="G73" s="11"/>
      <c r="H73" s="17"/>
      <c r="I73" s="26">
        <f t="shared" si="12"/>
        <v>0</v>
      </c>
      <c r="J73" s="27">
        <f t="shared" si="13"/>
        <v>0</v>
      </c>
      <c r="K73" s="6">
        <f t="shared" si="17"/>
        <v>0</v>
      </c>
      <c r="L73" s="18">
        <f t="shared" si="18"/>
        <v>0</v>
      </c>
      <c r="M73" s="7">
        <f t="shared" si="19"/>
        <v>0</v>
      </c>
      <c r="N73" s="7">
        <f t="shared" si="20"/>
        <v>0</v>
      </c>
      <c r="O73" s="7">
        <f t="shared" si="14"/>
        <v>0</v>
      </c>
      <c r="P73" s="7">
        <f t="shared" si="15"/>
        <v>0</v>
      </c>
      <c r="Q73" s="7">
        <f t="shared" si="16"/>
        <v>0</v>
      </c>
      <c r="R73" s="7">
        <f t="shared" si="21"/>
        <v>0</v>
      </c>
    </row>
    <row r="74" spans="1:18" ht="15" thickBot="1" x14ac:dyDescent="0.25">
      <c r="A74" s="21" t="s">
        <v>32</v>
      </c>
      <c r="B74" s="22"/>
      <c r="C74" s="22"/>
      <c r="D74" s="22"/>
      <c r="E74" s="22"/>
      <c r="F74" s="22"/>
      <c r="G74" s="23">
        <f>SUM(G6:G73)</f>
        <v>0</v>
      </c>
      <c r="H74" s="23"/>
      <c r="I74" s="29">
        <f t="shared" ref="I74:R74" si="22">SUM(I6:I73)</f>
        <v>0</v>
      </c>
      <c r="J74" s="29">
        <f t="shared" si="22"/>
        <v>0</v>
      </c>
      <c r="K74" s="10">
        <f t="shared" si="22"/>
        <v>0</v>
      </c>
      <c r="L74" s="10">
        <f t="shared" si="22"/>
        <v>0</v>
      </c>
      <c r="M74" s="10">
        <f t="shared" si="22"/>
        <v>0</v>
      </c>
      <c r="N74" s="10">
        <f t="shared" si="22"/>
        <v>0</v>
      </c>
      <c r="O74" s="10">
        <f t="shared" si="22"/>
        <v>0</v>
      </c>
      <c r="P74" s="10">
        <f t="shared" si="22"/>
        <v>0</v>
      </c>
      <c r="Q74" s="10">
        <f t="shared" si="22"/>
        <v>0</v>
      </c>
      <c r="R74" s="10">
        <f t="shared" si="22"/>
        <v>0</v>
      </c>
    </row>
    <row r="75" spans="1:18" ht="15" thickTop="1" x14ac:dyDescent="0.2"/>
    <row r="76" spans="1:18" ht="29.25" customHeight="1" x14ac:dyDescent="0.2">
      <c r="A76" s="25" t="s">
        <v>31</v>
      </c>
      <c r="B76" s="25" t="s">
        <v>5</v>
      </c>
      <c r="C76" s="25"/>
      <c r="D76" s="25"/>
      <c r="E76" s="25"/>
      <c r="F76" s="25"/>
      <c r="G76" s="25"/>
      <c r="H76" s="25"/>
      <c r="I76" s="28">
        <f>SUMIF($C$6:$C$73,$B76,I$6:I$73)</f>
        <v>0</v>
      </c>
      <c r="J76" s="28">
        <f>SUMIF($C$6:$C$73,$B76,J$6:J$73)</f>
        <v>0</v>
      </c>
    </row>
    <row r="79" spans="1:18" ht="14.25" customHeight="1" x14ac:dyDescent="0.2">
      <c r="A79" s="2" t="s">
        <v>33</v>
      </c>
      <c r="B79" s="2"/>
      <c r="C79" s="2"/>
      <c r="D79" s="2"/>
      <c r="E79" s="2"/>
      <c r="F79" s="37" t="s">
        <v>34</v>
      </c>
      <c r="G79" s="37"/>
      <c r="H79" s="37"/>
      <c r="I79" s="37"/>
      <c r="J79" s="37"/>
    </row>
    <row r="80" spans="1:18" ht="6" customHeight="1" x14ac:dyDescent="0.2">
      <c r="A80" s="3"/>
      <c r="B80" s="3"/>
      <c r="C80" s="3"/>
      <c r="D80" s="3"/>
      <c r="E80" s="3"/>
      <c r="F80" s="3"/>
      <c r="G80" s="4"/>
    </row>
    <row r="81" spans="1:10" ht="14.25" customHeight="1" x14ac:dyDescent="0.2">
      <c r="A81" s="38" t="s">
        <v>0</v>
      </c>
      <c r="B81" s="38"/>
      <c r="C81" s="38"/>
      <c r="D81" s="38"/>
      <c r="E81" s="24"/>
      <c r="F81" s="40"/>
      <c r="G81" s="40"/>
      <c r="H81" s="40"/>
      <c r="I81" s="40"/>
      <c r="J81" s="40"/>
    </row>
    <row r="82" spans="1:10" ht="6" customHeight="1" x14ac:dyDescent="0.2">
      <c r="A82" s="39"/>
      <c r="B82" s="39"/>
      <c r="C82" s="39"/>
      <c r="D82" s="39"/>
      <c r="E82" s="1"/>
      <c r="F82" s="41"/>
      <c r="G82" s="41"/>
      <c r="H82" s="41"/>
      <c r="I82" s="41"/>
      <c r="J82" s="41"/>
    </row>
  </sheetData>
  <sheetProtection password="8E1A" sheet="1" selectLockedCells="1"/>
  <mergeCells count="14">
    <mergeCell ref="I4:J4"/>
    <mergeCell ref="A1:J1"/>
    <mergeCell ref="F79:J79"/>
    <mergeCell ref="A81:D81"/>
    <mergeCell ref="A82:D82"/>
    <mergeCell ref="F81:J81"/>
    <mergeCell ref="F82:J82"/>
    <mergeCell ref="F4:G4"/>
    <mergeCell ref="A2:J2"/>
    <mergeCell ref="I3:J3"/>
    <mergeCell ref="F3:G3"/>
    <mergeCell ref="A3:A4"/>
    <mergeCell ref="E3:E4"/>
    <mergeCell ref="H3:H4"/>
  </mergeCells>
  <printOptions horizontalCentered="1"/>
  <pageMargins left="0" right="0" top="0.31496062992125984" bottom="0.31496062992125984" header="0.19685039370078741" footer="0.19685039370078741"/>
  <pageSetup paperSize="9" scale="60" fitToHeight="6" orientation="portrait" r:id="rId1"/>
  <headerFooter>
    <oddFooter>&amp;LSeite &amp;P / &amp;N&amp;RKAE-COVID-19 (V 15.08.2022)</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Auswahllisten!$A$11:$A$12</xm:f>
          </x14:formula1>
          <xm:sqref>C6:C73</xm:sqref>
        </x14:dataValidation>
        <x14:dataValidation type="list" allowBlank="1" showInputMessage="1" showErrorMessage="1">
          <x14:formula1>
            <xm:f>Auswahllisten!$A$2:$A$7</xm:f>
          </x14:formula1>
          <xm:sqref>B6:B73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37"/>
  <sheetViews>
    <sheetView workbookViewId="0">
      <selection activeCell="C23" sqref="C23"/>
    </sheetView>
  </sheetViews>
  <sheetFormatPr baseColWidth="10" defaultRowHeight="14.25" x14ac:dyDescent="0.2"/>
  <cols>
    <col min="1" max="1" width="38.875" bestFit="1" customWidth="1"/>
  </cols>
  <sheetData>
    <row r="1" spans="1:1" ht="15" x14ac:dyDescent="0.25">
      <c r="A1" s="5" t="s">
        <v>3</v>
      </c>
    </row>
    <row r="2" spans="1:1" x14ac:dyDescent="0.2">
      <c r="A2" t="s">
        <v>7</v>
      </c>
    </row>
    <row r="3" spans="1:1" x14ac:dyDescent="0.2">
      <c r="A3" t="s">
        <v>8</v>
      </c>
    </row>
    <row r="4" spans="1:1" ht="13.5" customHeight="1" x14ac:dyDescent="0.2">
      <c r="A4" t="s">
        <v>9</v>
      </c>
    </row>
    <row r="5" spans="1:1" ht="13.5" customHeight="1" x14ac:dyDescent="0.2">
      <c r="A5" t="s">
        <v>10</v>
      </c>
    </row>
    <row r="6" spans="1:1" ht="13.5" customHeight="1" x14ac:dyDescent="0.2">
      <c r="A6" t="s">
        <v>11</v>
      </c>
    </row>
    <row r="7" spans="1:1" ht="13.5" customHeight="1" x14ac:dyDescent="0.2">
      <c r="A7" t="s">
        <v>20</v>
      </c>
    </row>
    <row r="8" spans="1:1" ht="13.5" customHeight="1" x14ac:dyDescent="0.2"/>
    <row r="9" spans="1:1" ht="13.5" customHeight="1" x14ac:dyDescent="0.2"/>
    <row r="10" spans="1:1" ht="15" x14ac:dyDescent="0.25">
      <c r="A10" s="5" t="s">
        <v>4</v>
      </c>
    </row>
    <row r="11" spans="1:1" x14ac:dyDescent="0.2">
      <c r="A11" t="s">
        <v>5</v>
      </c>
    </row>
    <row r="12" spans="1:1" x14ac:dyDescent="0.2">
      <c r="A12" t="s">
        <v>6</v>
      </c>
    </row>
    <row r="15" spans="1:1" ht="15" x14ac:dyDescent="0.25">
      <c r="A15" s="5"/>
    </row>
    <row r="16" spans="1:1" x14ac:dyDescent="0.2">
      <c r="A16" s="32"/>
    </row>
    <row r="17" spans="1:1" x14ac:dyDescent="0.2">
      <c r="A17" s="32"/>
    </row>
    <row r="18" spans="1:1" x14ac:dyDescent="0.2">
      <c r="A18" s="32"/>
    </row>
    <row r="19" spans="1:1" x14ac:dyDescent="0.2">
      <c r="A19" s="32"/>
    </row>
    <row r="20" spans="1:1" x14ac:dyDescent="0.2">
      <c r="A20" s="32"/>
    </row>
    <row r="21" spans="1:1" x14ac:dyDescent="0.2">
      <c r="A21" s="32"/>
    </row>
    <row r="22" spans="1:1" x14ac:dyDescent="0.2">
      <c r="A22" s="32"/>
    </row>
    <row r="23" spans="1:1" x14ac:dyDescent="0.2">
      <c r="A23" s="32"/>
    </row>
    <row r="24" spans="1:1" x14ac:dyDescent="0.2">
      <c r="A24" s="32"/>
    </row>
    <row r="25" spans="1:1" x14ac:dyDescent="0.2">
      <c r="A25" s="32"/>
    </row>
    <row r="26" spans="1:1" x14ac:dyDescent="0.2">
      <c r="A26" s="32"/>
    </row>
    <row r="27" spans="1:1" x14ac:dyDescent="0.2">
      <c r="A27" s="32"/>
    </row>
    <row r="28" spans="1:1" x14ac:dyDescent="0.2">
      <c r="A28" s="32"/>
    </row>
    <row r="29" spans="1:1" x14ac:dyDescent="0.2">
      <c r="A29" s="32"/>
    </row>
    <row r="30" spans="1:1" x14ac:dyDescent="0.2">
      <c r="A30" s="32"/>
    </row>
    <row r="31" spans="1:1" x14ac:dyDescent="0.2">
      <c r="A31" s="32"/>
    </row>
    <row r="32" spans="1:1" x14ac:dyDescent="0.2">
      <c r="A32" s="32"/>
    </row>
    <row r="33" spans="1:1" x14ac:dyDescent="0.2">
      <c r="A33" s="32"/>
    </row>
    <row r="34" spans="1:1" x14ac:dyDescent="0.2">
      <c r="A34" s="32"/>
    </row>
    <row r="35" spans="1:1" x14ac:dyDescent="0.2">
      <c r="A35" s="32"/>
    </row>
    <row r="36" spans="1:1" x14ac:dyDescent="0.2">
      <c r="A36" s="32"/>
    </row>
    <row r="37" spans="1:1" x14ac:dyDescent="0.2">
      <c r="A37" s="32"/>
    </row>
  </sheetData>
  <sheetProtection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Modulo ausiliario</vt:lpstr>
      <vt:lpstr>Auswahllisten</vt:lpstr>
      <vt:lpstr>'Modulo ausiliario'!Druckbereich</vt:lpstr>
      <vt:lpstr>'Modulo ausiliario'!Drucktitel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2022-08-15T14:05:19Z</cp:lastPrinted>
  <dcterms:created xsi:type="dcterms:W3CDTF">2020-03-18T11:14:54Z</dcterms:created>
  <dcterms:modified xsi:type="dcterms:W3CDTF">2022-08-15T14:05:43Z</dcterms:modified>
</cp:coreProperties>
</file>